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/>
  <mc:AlternateContent xmlns:mc="http://schemas.openxmlformats.org/markup-compatibility/2006">
    <mc:Choice Requires="x15">
      <x15ac:absPath xmlns:x15ac="http://schemas.microsoft.com/office/spreadsheetml/2010/11/ac" url="D:\UCC MEDLAB\MANUSCRIPTS\Adverse Effect\Review\"/>
    </mc:Choice>
  </mc:AlternateContent>
  <xr:revisionPtr revIDLastSave="0" documentId="13_ncr:1_{15EA7120-C7AB-4905-90EA-2B602002DB77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Chart1" sheetId="2" r:id="rId1"/>
    <sheet name="Sheet1" sheetId="1" r:id="rId2"/>
    <sheet name="Sheet2" sheetId="3" r:id="rId3"/>
  </sheets>
  <definedNames>
    <definedName name="_xlnm._FilterDatabase" localSheetId="1" hidden="1">Sheet1!$B$1:$AB$599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49" i="1" l="1"/>
  <c r="L149" i="1" s="1"/>
  <c r="M149" i="1" s="1"/>
  <c r="K146" i="1"/>
  <c r="L146" i="1" s="1"/>
  <c r="M146" i="1" s="1"/>
  <c r="K143" i="1"/>
  <c r="L143" i="1" s="1"/>
  <c r="M143" i="1" s="1"/>
  <c r="K452" i="1"/>
  <c r="L452" i="1" s="1"/>
  <c r="M452" i="1" s="1"/>
  <c r="K449" i="1"/>
  <c r="L449" i="1" s="1"/>
  <c r="M449" i="1" s="1"/>
  <c r="K446" i="1"/>
  <c r="L446" i="1" s="1"/>
  <c r="M446" i="1" s="1"/>
  <c r="K443" i="1"/>
  <c r="L443" i="1" s="1"/>
  <c r="M443" i="1" s="1"/>
  <c r="K434" i="1"/>
  <c r="L434" i="1" s="1"/>
  <c r="M434" i="1" s="1"/>
  <c r="K416" i="1"/>
  <c r="L416" i="1" s="1"/>
  <c r="M416" i="1" s="1"/>
  <c r="K368" i="1"/>
  <c r="L368" i="1" s="1"/>
  <c r="M368" i="1" s="1"/>
  <c r="K362" i="1"/>
  <c r="L362" i="1" s="1"/>
  <c r="M362" i="1" s="1"/>
  <c r="K359" i="1"/>
  <c r="L359" i="1" s="1"/>
  <c r="M359" i="1" s="1"/>
  <c r="K356" i="1"/>
  <c r="L356" i="1" s="1"/>
  <c r="M356" i="1" s="1"/>
  <c r="K353" i="1"/>
  <c r="L353" i="1" s="1"/>
  <c r="M353" i="1" s="1"/>
  <c r="K350" i="1"/>
  <c r="L350" i="1" s="1"/>
  <c r="M350" i="1" s="1"/>
  <c r="K347" i="1"/>
  <c r="L347" i="1" s="1"/>
  <c r="M347" i="1" s="1"/>
  <c r="K344" i="1"/>
  <c r="L344" i="1" s="1"/>
  <c r="M344" i="1" s="1"/>
  <c r="K341" i="1"/>
  <c r="L341" i="1" s="1"/>
  <c r="M341" i="1" s="1"/>
  <c r="K323" i="1"/>
  <c r="L323" i="1" s="1"/>
  <c r="M323" i="1" s="1"/>
  <c r="K287" i="1"/>
  <c r="L287" i="1" s="1"/>
  <c r="M287" i="1" s="1"/>
  <c r="K275" i="1"/>
  <c r="L275" i="1" s="1"/>
  <c r="M275" i="1" s="1"/>
  <c r="K224" i="1"/>
  <c r="L224" i="1" s="1"/>
  <c r="M224" i="1" s="1"/>
  <c r="K215" i="1"/>
  <c r="L215" i="1" s="1"/>
  <c r="M215" i="1" s="1"/>
  <c r="K212" i="1"/>
  <c r="L212" i="1" s="1"/>
  <c r="M212" i="1" s="1"/>
  <c r="K206" i="1"/>
  <c r="L206" i="1" s="1"/>
  <c r="M206" i="1" s="1"/>
  <c r="K200" i="1"/>
  <c r="L200" i="1" s="1"/>
  <c r="M200" i="1" s="1"/>
  <c r="K188" i="1"/>
  <c r="L188" i="1" s="1"/>
  <c r="M188" i="1" s="1"/>
  <c r="K167" i="1"/>
  <c r="L167" i="1" s="1"/>
  <c r="M167" i="1" s="1"/>
  <c r="K164" i="1"/>
  <c r="L164" i="1" s="1"/>
  <c r="M164" i="1" s="1"/>
  <c r="K158" i="1"/>
  <c r="L158" i="1" s="1"/>
  <c r="M158" i="1" s="1"/>
  <c r="K152" i="1"/>
  <c r="L152" i="1" s="1"/>
  <c r="M152" i="1" s="1"/>
  <c r="K537" i="1"/>
  <c r="L537" i="1" s="1"/>
  <c r="M537" i="1" s="1"/>
  <c r="K531" i="1"/>
  <c r="L531" i="1" s="1"/>
  <c r="M531" i="1" s="1"/>
  <c r="K527" i="1"/>
  <c r="L527" i="1" s="1"/>
  <c r="M527" i="1" s="1"/>
  <c r="K524" i="1"/>
  <c r="L524" i="1" s="1"/>
  <c r="M524" i="1" s="1"/>
  <c r="K509" i="1"/>
  <c r="L509" i="1" s="1"/>
  <c r="M509" i="1" s="1"/>
  <c r="K506" i="1"/>
  <c r="L506" i="1" s="1"/>
  <c r="M506" i="1" s="1"/>
  <c r="K503" i="1"/>
  <c r="L503" i="1" s="1"/>
  <c r="M503" i="1" s="1"/>
  <c r="K500" i="1"/>
  <c r="L500" i="1" s="1"/>
  <c r="M500" i="1" s="1"/>
  <c r="K494" i="1"/>
  <c r="L494" i="1" s="1"/>
  <c r="M494" i="1" s="1"/>
  <c r="K491" i="1"/>
  <c r="L491" i="1" s="1"/>
  <c r="M491" i="1" s="1"/>
  <c r="K488" i="1"/>
  <c r="L488" i="1" s="1"/>
  <c r="M488" i="1" s="1"/>
  <c r="K485" i="1"/>
  <c r="L485" i="1" s="1"/>
  <c r="M485" i="1" s="1"/>
  <c r="K464" i="1"/>
  <c r="L464" i="1" s="1"/>
  <c r="M464" i="1" s="1"/>
  <c r="K461" i="1"/>
  <c r="L461" i="1" s="1"/>
  <c r="M461" i="1" s="1"/>
  <c r="K458" i="1"/>
  <c r="L458" i="1" s="1"/>
  <c r="M458" i="1" s="1"/>
  <c r="K455" i="1"/>
  <c r="L455" i="1" s="1"/>
  <c r="M455" i="1" s="1"/>
  <c r="K599" i="1"/>
  <c r="L599" i="1" s="1"/>
  <c r="M599" i="1" s="1"/>
  <c r="K598" i="1"/>
  <c r="L598" i="1" s="1"/>
  <c r="M598" i="1" s="1"/>
  <c r="K597" i="1"/>
  <c r="L597" i="1" s="1"/>
  <c r="M597" i="1" s="1"/>
  <c r="K596" i="1"/>
  <c r="L596" i="1" s="1"/>
  <c r="M596" i="1" s="1"/>
  <c r="K595" i="1"/>
  <c r="L595" i="1" s="1"/>
  <c r="M595" i="1" s="1"/>
  <c r="K431" i="1"/>
  <c r="L431" i="1" s="1"/>
  <c r="M431" i="1" s="1"/>
  <c r="K428" i="1"/>
  <c r="L428" i="1" s="1"/>
  <c r="M428" i="1" s="1"/>
  <c r="K425" i="1"/>
  <c r="L425" i="1" s="1"/>
  <c r="M425" i="1" s="1"/>
  <c r="K422" i="1"/>
  <c r="L422" i="1" s="1"/>
  <c r="M422" i="1" s="1"/>
  <c r="K419" i="1"/>
  <c r="L419" i="1" s="1"/>
  <c r="M419" i="1" s="1"/>
  <c r="K545" i="1"/>
  <c r="L545" i="1" s="1"/>
  <c r="M545" i="1" s="1"/>
  <c r="K539" i="1"/>
  <c r="L539" i="1" s="1"/>
  <c r="M539" i="1" s="1"/>
  <c r="K203" i="1"/>
  <c r="L203" i="1" s="1"/>
  <c r="M203" i="1" s="1"/>
  <c r="K209" i="1"/>
  <c r="L209" i="1" s="1"/>
  <c r="M209" i="1" s="1"/>
  <c r="K218" i="1"/>
  <c r="L218" i="1" s="1"/>
  <c r="M218" i="1" s="1"/>
  <c r="K221" i="1"/>
  <c r="L221" i="1" s="1"/>
  <c r="M221" i="1" s="1"/>
  <c r="K227" i="1"/>
  <c r="L227" i="1" s="1"/>
  <c r="M227" i="1" s="1"/>
  <c r="K278" i="1"/>
  <c r="L278" i="1" s="1"/>
  <c r="M278" i="1" s="1"/>
  <c r="K563" i="1"/>
  <c r="L563" i="1" s="1"/>
  <c r="M563" i="1" s="1"/>
  <c r="K562" i="1"/>
  <c r="L562" i="1" s="1"/>
  <c r="M562" i="1" s="1"/>
  <c r="K561" i="1"/>
  <c r="L561" i="1" s="1"/>
  <c r="M561" i="1" s="1"/>
  <c r="K559" i="1"/>
  <c r="L559" i="1" s="1"/>
  <c r="M559" i="1" s="1"/>
  <c r="K557" i="1"/>
  <c r="L557" i="1" s="1"/>
  <c r="M557" i="1" s="1"/>
  <c r="K555" i="1"/>
  <c r="L555" i="1" s="1"/>
  <c r="M555" i="1" s="1"/>
  <c r="K553" i="1"/>
  <c r="L553" i="1" s="1"/>
  <c r="M553" i="1" s="1"/>
  <c r="K128" i="1"/>
  <c r="L128" i="1" s="1"/>
  <c r="M128" i="1" s="1"/>
  <c r="K155" i="1"/>
  <c r="L155" i="1" s="1"/>
  <c r="M155" i="1" s="1"/>
  <c r="K161" i="1"/>
  <c r="L161" i="1" s="1"/>
  <c r="M161" i="1" s="1"/>
  <c r="K185" i="1"/>
  <c r="L185" i="1" s="1"/>
  <c r="M185" i="1" s="1"/>
  <c r="K182" i="1"/>
  <c r="L182" i="1" s="1"/>
  <c r="M182" i="1" s="1"/>
  <c r="K194" i="1"/>
  <c r="L194" i="1" s="1"/>
  <c r="M194" i="1" s="1"/>
  <c r="K594" i="1"/>
  <c r="L594" i="1" s="1"/>
  <c r="M594" i="1" s="1"/>
  <c r="K593" i="1"/>
  <c r="L593" i="1" s="1"/>
  <c r="M593" i="1" s="1"/>
  <c r="K592" i="1"/>
  <c r="L592" i="1" s="1"/>
  <c r="M592" i="1" s="1"/>
  <c r="K585" i="1"/>
  <c r="L585" i="1" s="1"/>
  <c r="M585" i="1" s="1"/>
  <c r="K320" i="1"/>
  <c r="L320" i="1" s="1"/>
  <c r="M320" i="1" s="1"/>
  <c r="K317" i="1"/>
  <c r="L317" i="1" s="1"/>
  <c r="M317" i="1" s="1"/>
  <c r="K314" i="1"/>
  <c r="L314" i="1" s="1"/>
  <c r="M314" i="1" s="1"/>
  <c r="K311" i="1"/>
  <c r="L311" i="1" s="1"/>
  <c r="M311" i="1" s="1"/>
  <c r="K308" i="1"/>
  <c r="L308" i="1" s="1"/>
  <c r="M308" i="1" s="1"/>
  <c r="K305" i="1"/>
  <c r="L305" i="1" s="1"/>
  <c r="M305" i="1" s="1"/>
  <c r="K302" i="1"/>
  <c r="L302" i="1" s="1"/>
  <c r="M302" i="1" s="1"/>
  <c r="K110" i="1"/>
  <c r="L110" i="1" s="1"/>
  <c r="M110" i="1" s="1"/>
  <c r="K71" i="1"/>
  <c r="L71" i="1" s="1"/>
  <c r="M71" i="1" s="1"/>
  <c r="K35" i="1"/>
  <c r="L35" i="1" s="1"/>
  <c r="M35" i="1" s="1"/>
  <c r="K29" i="1"/>
  <c r="L29" i="1" s="1"/>
  <c r="M29" i="1" s="1"/>
  <c r="K2" i="1"/>
  <c r="L2" i="1" s="1"/>
  <c r="M2" i="1" s="1"/>
  <c r="K125" i="1"/>
  <c r="L125" i="1" s="1"/>
  <c r="M125" i="1" s="1"/>
  <c r="K122" i="1"/>
  <c r="L122" i="1" s="1"/>
  <c r="M122" i="1" s="1"/>
  <c r="K116" i="1"/>
  <c r="L116" i="1" s="1"/>
  <c r="M116" i="1" s="1"/>
  <c r="K140" i="1"/>
  <c r="L140" i="1" s="1"/>
  <c r="M140" i="1" s="1"/>
  <c r="K137" i="1"/>
  <c r="L137" i="1" s="1"/>
  <c r="M137" i="1" s="1"/>
  <c r="K134" i="1"/>
  <c r="L134" i="1" s="1"/>
  <c r="M134" i="1" s="1"/>
  <c r="K131" i="1"/>
  <c r="L131" i="1" s="1"/>
  <c r="M131" i="1" s="1"/>
  <c r="K566" i="1"/>
  <c r="L566" i="1" s="1"/>
  <c r="M566" i="1" s="1"/>
  <c r="K565" i="1"/>
  <c r="L565" i="1" s="1"/>
  <c r="M565" i="1" s="1"/>
  <c r="K564" i="1"/>
  <c r="L564" i="1" s="1"/>
  <c r="M564" i="1" s="1"/>
  <c r="K296" i="1"/>
  <c r="L296" i="1" s="1"/>
  <c r="M296" i="1" s="1"/>
  <c r="K293" i="1"/>
  <c r="L293" i="1" s="1"/>
  <c r="M293" i="1" s="1"/>
  <c r="K290" i="1"/>
  <c r="L290" i="1" s="1"/>
  <c r="M290" i="1" s="1"/>
  <c r="K584" i="1"/>
  <c r="L584" i="1" s="1"/>
  <c r="M584" i="1" s="1"/>
  <c r="K583" i="1"/>
  <c r="L583" i="1" s="1"/>
  <c r="M583" i="1" s="1"/>
  <c r="K582" i="1"/>
  <c r="L582" i="1" s="1"/>
  <c r="M582" i="1" s="1"/>
  <c r="K581" i="1"/>
  <c r="L581" i="1" s="1"/>
  <c r="M581" i="1" s="1"/>
  <c r="K580" i="1"/>
  <c r="L580" i="1" s="1"/>
  <c r="M580" i="1" s="1"/>
  <c r="K577" i="1"/>
  <c r="L577" i="1" s="1"/>
  <c r="M577" i="1" s="1"/>
  <c r="K576" i="1"/>
  <c r="L576" i="1" s="1"/>
  <c r="M576" i="1" s="1"/>
  <c r="K569" i="1"/>
  <c r="L569" i="1" s="1"/>
  <c r="M569" i="1" s="1"/>
  <c r="K568" i="1"/>
  <c r="L568" i="1" s="1"/>
  <c r="M568" i="1" s="1"/>
  <c r="K567" i="1"/>
  <c r="L567" i="1" s="1"/>
  <c r="M567" i="1" s="1"/>
  <c r="K543" i="1"/>
  <c r="L543" i="1" s="1"/>
  <c r="M543" i="1" s="1"/>
  <c r="K541" i="1"/>
  <c r="L541" i="1" s="1"/>
  <c r="M541" i="1" s="1"/>
  <c r="K535" i="1"/>
  <c r="L535" i="1" s="1"/>
  <c r="M535" i="1" s="1"/>
  <c r="K533" i="1"/>
  <c r="L533" i="1" s="1"/>
  <c r="M533" i="1" s="1"/>
  <c r="K529" i="1"/>
  <c r="L529" i="1" s="1"/>
  <c r="M529" i="1" s="1"/>
  <c r="K521" i="1"/>
  <c r="L521" i="1" s="1"/>
  <c r="M521" i="1" s="1"/>
  <c r="K515" i="1"/>
  <c r="L515" i="1" s="1"/>
  <c r="M515" i="1" s="1"/>
  <c r="K512" i="1"/>
  <c r="L512" i="1" s="1"/>
  <c r="M512" i="1" s="1"/>
  <c r="K377" i="1"/>
  <c r="L377" i="1" s="1"/>
  <c r="M377" i="1" s="1"/>
  <c r="K591" i="1"/>
  <c r="L591" i="1" s="1"/>
  <c r="M591" i="1" s="1"/>
  <c r="K590" i="1"/>
  <c r="L590" i="1" s="1"/>
  <c r="M590" i="1" s="1"/>
  <c r="K589" i="1"/>
  <c r="L589" i="1" s="1"/>
  <c r="M589" i="1" s="1"/>
  <c r="K588" i="1"/>
  <c r="L588" i="1" s="1"/>
  <c r="M588" i="1" s="1"/>
  <c r="K587" i="1"/>
  <c r="L587" i="1" s="1"/>
  <c r="M587" i="1" s="1"/>
  <c r="K586" i="1"/>
  <c r="L586" i="1" s="1"/>
  <c r="M586" i="1" s="1"/>
  <c r="K579" i="1"/>
  <c r="L579" i="1" s="1"/>
  <c r="M579" i="1" s="1"/>
  <c r="K578" i="1"/>
  <c r="L578" i="1" s="1"/>
  <c r="M578" i="1" s="1"/>
  <c r="K575" i="1"/>
  <c r="L575" i="1" s="1"/>
  <c r="M575" i="1" s="1"/>
  <c r="K574" i="1"/>
  <c r="L574" i="1" s="1"/>
  <c r="M574" i="1" s="1"/>
  <c r="K573" i="1"/>
  <c r="L573" i="1" s="1"/>
  <c r="M573" i="1" s="1"/>
  <c r="K572" i="1"/>
  <c r="L572" i="1" s="1"/>
  <c r="M572" i="1" s="1"/>
  <c r="K571" i="1"/>
  <c r="L571" i="1" s="1"/>
  <c r="M571" i="1" s="1"/>
  <c r="K570" i="1"/>
  <c r="L570" i="1" s="1"/>
  <c r="M570" i="1" s="1"/>
  <c r="K551" i="1"/>
  <c r="L551" i="1" s="1"/>
  <c r="M551" i="1" s="1"/>
  <c r="K549" i="1"/>
  <c r="L549" i="1" s="1"/>
  <c r="M549" i="1" s="1"/>
  <c r="K547" i="1"/>
  <c r="L547" i="1" s="1"/>
  <c r="M547" i="1" s="1"/>
  <c r="K392" i="1"/>
  <c r="L392" i="1" s="1"/>
  <c r="M392" i="1" s="1"/>
  <c r="K389" i="1"/>
  <c r="L389" i="1" s="1"/>
  <c r="M389" i="1" s="1"/>
  <c r="K386" i="1"/>
  <c r="L386" i="1" s="1"/>
  <c r="M386" i="1" s="1"/>
  <c r="K383" i="1"/>
  <c r="L383" i="1" s="1"/>
  <c r="M383" i="1" s="1"/>
  <c r="K380" i="1"/>
  <c r="L380" i="1" s="1"/>
  <c r="M380" i="1" s="1"/>
  <c r="K437" i="1"/>
  <c r="L437" i="1" s="1"/>
  <c r="M437" i="1" s="1"/>
  <c r="K413" i="1"/>
  <c r="L413" i="1" s="1"/>
  <c r="M413" i="1" s="1"/>
  <c r="K410" i="1"/>
  <c r="L410" i="1" s="1"/>
  <c r="M410" i="1" s="1"/>
  <c r="K407" i="1"/>
  <c r="L407" i="1" s="1"/>
  <c r="M407" i="1" s="1"/>
  <c r="K404" i="1"/>
  <c r="L404" i="1" s="1"/>
  <c r="M404" i="1" s="1"/>
  <c r="K401" i="1"/>
  <c r="L401" i="1" s="1"/>
  <c r="M401" i="1" s="1"/>
  <c r="K398" i="1"/>
  <c r="L398" i="1" s="1"/>
  <c r="M398" i="1" s="1"/>
  <c r="K395" i="1"/>
  <c r="L395" i="1" s="1"/>
  <c r="M395" i="1" s="1"/>
  <c r="K329" i="1"/>
  <c r="L329" i="1" s="1"/>
  <c r="M329" i="1" s="1"/>
  <c r="K326" i="1"/>
  <c r="L326" i="1" s="1"/>
  <c r="M326" i="1" s="1"/>
  <c r="K299" i="1"/>
  <c r="L299" i="1" s="1"/>
  <c r="M299" i="1" s="1"/>
  <c r="K284" i="1"/>
  <c r="L284" i="1" s="1"/>
  <c r="M284" i="1" s="1"/>
  <c r="K281" i="1"/>
  <c r="L281" i="1" s="1"/>
  <c r="M281" i="1" s="1"/>
  <c r="K272" i="1"/>
  <c r="L272" i="1" s="1"/>
  <c r="M272" i="1" s="1"/>
  <c r="K269" i="1"/>
  <c r="L269" i="1" s="1"/>
  <c r="M269" i="1" s="1"/>
  <c r="K266" i="1"/>
  <c r="L266" i="1" s="1"/>
  <c r="M266" i="1" s="1"/>
  <c r="K263" i="1"/>
  <c r="L263" i="1" s="1"/>
  <c r="M263" i="1" s="1"/>
  <c r="K260" i="1"/>
  <c r="L260" i="1" s="1"/>
  <c r="M260" i="1" s="1"/>
  <c r="K518" i="1"/>
  <c r="L518" i="1" s="1"/>
  <c r="M518" i="1" s="1"/>
  <c r="K497" i="1"/>
  <c r="L497" i="1" s="1"/>
  <c r="M497" i="1" s="1"/>
  <c r="K482" i="1"/>
  <c r="L482" i="1" s="1"/>
  <c r="M482" i="1" s="1"/>
  <c r="K479" i="1"/>
  <c r="L479" i="1" s="1"/>
  <c r="M479" i="1" s="1"/>
  <c r="K476" i="1"/>
  <c r="L476" i="1" s="1"/>
  <c r="M476" i="1" s="1"/>
  <c r="K473" i="1"/>
  <c r="L473" i="1" s="1"/>
  <c r="M473" i="1" s="1"/>
  <c r="K470" i="1"/>
  <c r="L470" i="1" s="1"/>
  <c r="M470" i="1" s="1"/>
  <c r="K467" i="1"/>
  <c r="L467" i="1" s="1"/>
  <c r="M467" i="1" s="1"/>
  <c r="K440" i="1"/>
  <c r="L440" i="1" s="1"/>
  <c r="M440" i="1" s="1"/>
  <c r="K65" i="1"/>
  <c r="L65" i="1" s="1"/>
  <c r="M65" i="1" s="1"/>
  <c r="K62" i="1"/>
  <c r="L62" i="1" s="1"/>
  <c r="M62" i="1" s="1"/>
  <c r="K59" i="1"/>
  <c r="L59" i="1" s="1"/>
  <c r="M59" i="1" s="1"/>
  <c r="K56" i="1"/>
  <c r="L56" i="1" s="1"/>
  <c r="M56" i="1" s="1"/>
  <c r="K53" i="1"/>
  <c r="L53" i="1" s="1"/>
  <c r="M53" i="1" s="1"/>
  <c r="K50" i="1"/>
  <c r="L50" i="1" s="1"/>
  <c r="M50" i="1" s="1"/>
  <c r="K47" i="1"/>
  <c r="L47" i="1" s="1"/>
  <c r="M47" i="1" s="1"/>
  <c r="K44" i="1"/>
  <c r="L44" i="1" s="1"/>
  <c r="M44" i="1" s="1"/>
  <c r="K41" i="1"/>
  <c r="L41" i="1" s="1"/>
  <c r="M41" i="1" s="1"/>
  <c r="K38" i="1"/>
  <c r="L38" i="1" s="1"/>
  <c r="M38" i="1" s="1"/>
  <c r="K32" i="1"/>
  <c r="L32" i="1" s="1"/>
  <c r="M32" i="1" s="1"/>
  <c r="K374" i="1"/>
  <c r="L374" i="1" s="1"/>
  <c r="M374" i="1" s="1"/>
  <c r="K371" i="1"/>
  <c r="L371" i="1" s="1"/>
  <c r="M371" i="1" s="1"/>
  <c r="K365" i="1"/>
  <c r="L365" i="1" s="1"/>
  <c r="M365" i="1" s="1"/>
  <c r="K338" i="1"/>
  <c r="L338" i="1" s="1"/>
  <c r="M338" i="1" s="1"/>
  <c r="K335" i="1"/>
  <c r="L335" i="1" s="1"/>
  <c r="M335" i="1" s="1"/>
  <c r="K332" i="1"/>
  <c r="L332" i="1" s="1"/>
  <c r="M332" i="1" s="1"/>
  <c r="K83" i="1"/>
  <c r="L83" i="1" s="1"/>
  <c r="M83" i="1" s="1"/>
  <c r="K80" i="1"/>
  <c r="L80" i="1" s="1"/>
  <c r="M80" i="1" s="1"/>
  <c r="K77" i="1"/>
  <c r="L77" i="1" s="1"/>
  <c r="M77" i="1" s="1"/>
  <c r="K74" i="1"/>
  <c r="L74" i="1" s="1"/>
  <c r="M74" i="1" s="1"/>
  <c r="K68" i="1"/>
  <c r="L68" i="1" s="1"/>
  <c r="M68" i="1" s="1"/>
  <c r="K95" i="1"/>
  <c r="L95" i="1" s="1"/>
  <c r="M95" i="1" s="1"/>
  <c r="K92" i="1"/>
  <c r="L92" i="1" s="1"/>
  <c r="M92" i="1" s="1"/>
  <c r="K89" i="1"/>
  <c r="L89" i="1" s="1"/>
  <c r="M89" i="1" s="1"/>
  <c r="K86" i="1"/>
  <c r="L86" i="1" s="1"/>
  <c r="M86" i="1" s="1"/>
  <c r="K113" i="1"/>
  <c r="L113" i="1" s="1"/>
  <c r="M113" i="1" s="1"/>
  <c r="K107" i="1"/>
  <c r="L107" i="1" s="1"/>
  <c r="M107" i="1" s="1"/>
  <c r="K104" i="1"/>
  <c r="L104" i="1" s="1"/>
  <c r="M104" i="1" s="1"/>
  <c r="K101" i="1"/>
  <c r="L101" i="1" s="1"/>
  <c r="M101" i="1" s="1"/>
  <c r="K98" i="1"/>
  <c r="L98" i="1" s="1"/>
  <c r="M98" i="1" s="1"/>
  <c r="K191" i="1"/>
  <c r="L191" i="1" s="1"/>
  <c r="M191" i="1" s="1"/>
  <c r="K179" i="1"/>
  <c r="L179" i="1" s="1"/>
  <c r="M179" i="1" s="1"/>
  <c r="K176" i="1"/>
  <c r="L176" i="1" s="1"/>
  <c r="M176" i="1" s="1"/>
  <c r="K173" i="1"/>
  <c r="L173" i="1" s="1"/>
  <c r="M173" i="1" s="1"/>
  <c r="K170" i="1"/>
  <c r="L170" i="1" s="1"/>
  <c r="M170" i="1" s="1"/>
  <c r="K119" i="1"/>
  <c r="L119" i="1" s="1"/>
  <c r="M119" i="1" s="1"/>
  <c r="K239" i="1"/>
  <c r="K236" i="1"/>
  <c r="K233" i="1"/>
  <c r="K230" i="1"/>
  <c r="L230" i="1" s="1"/>
  <c r="M230" i="1" s="1"/>
  <c r="K197" i="1"/>
  <c r="L197" i="1" s="1"/>
  <c r="M197" i="1" s="1"/>
  <c r="L239" i="1" l="1"/>
  <c r="M239" i="1" s="1"/>
  <c r="L236" i="1"/>
  <c r="M236" i="1" s="1"/>
  <c r="L233" i="1"/>
  <c r="M233" i="1" s="1"/>
  <c r="K23" i="1"/>
  <c r="L23" i="1" s="1"/>
  <c r="M23" i="1" s="1"/>
  <c r="K20" i="1"/>
  <c r="L20" i="1" s="1"/>
  <c r="M20" i="1" s="1"/>
  <c r="K17" i="1"/>
  <c r="L17" i="1" s="1"/>
  <c r="M17" i="1" s="1"/>
  <c r="K14" i="1"/>
  <c r="L14" i="1" s="1"/>
  <c r="M14" i="1" s="1"/>
  <c r="K11" i="1"/>
  <c r="L11" i="1" s="1"/>
  <c r="M11" i="1" s="1"/>
  <c r="K8" i="1"/>
  <c r="L8" i="1" s="1"/>
  <c r="M8" i="1" s="1"/>
  <c r="K5" i="1"/>
  <c r="L5" i="1" s="1"/>
  <c r="M5" i="1" s="1"/>
  <c r="K257" i="1"/>
  <c r="L257" i="1" s="1"/>
  <c r="M257" i="1" s="1"/>
  <c r="K254" i="1"/>
  <c r="L254" i="1" s="1"/>
  <c r="M254" i="1" s="1"/>
  <c r="K251" i="1"/>
  <c r="L251" i="1" s="1"/>
  <c r="M251" i="1" s="1"/>
  <c r="K248" i="1"/>
  <c r="L248" i="1" s="1"/>
  <c r="M248" i="1" s="1"/>
  <c r="K245" i="1"/>
  <c r="L245" i="1" s="1"/>
  <c r="M245" i="1" s="1"/>
  <c r="K242" i="1"/>
  <c r="L242" i="1" s="1"/>
  <c r="M242" i="1" s="1"/>
  <c r="K26" i="1"/>
  <c r="L26" i="1" s="1"/>
  <c r="M26" i="1" s="1"/>
  <c r="K6" i="1"/>
  <c r="L6" i="1" s="1"/>
  <c r="M6" i="1" s="1"/>
  <c r="K9" i="1"/>
  <c r="L9" i="1" s="1"/>
  <c r="M9" i="1" s="1"/>
  <c r="K12" i="1"/>
  <c r="L12" i="1" s="1"/>
  <c r="M12" i="1" s="1"/>
  <c r="K15" i="1"/>
  <c r="L15" i="1" s="1"/>
  <c r="M15" i="1" s="1"/>
  <c r="K18" i="1"/>
  <c r="L18" i="1" s="1"/>
  <c r="M18" i="1" s="1"/>
  <c r="K21" i="1"/>
  <c r="L21" i="1" s="1"/>
  <c r="M21" i="1" s="1"/>
  <c r="K24" i="1"/>
  <c r="L24" i="1" s="1"/>
  <c r="M24" i="1" s="1"/>
  <c r="K27" i="1"/>
  <c r="L27" i="1" s="1"/>
  <c r="M27" i="1" s="1"/>
  <c r="K30" i="1"/>
  <c r="L30" i="1" s="1"/>
  <c r="M30" i="1" s="1"/>
  <c r="K33" i="1"/>
  <c r="L33" i="1" s="1"/>
  <c r="M33" i="1" s="1"/>
  <c r="K36" i="1"/>
  <c r="L36" i="1" s="1"/>
  <c r="M36" i="1" s="1"/>
  <c r="K39" i="1"/>
  <c r="L39" i="1" s="1"/>
  <c r="M39" i="1" s="1"/>
  <c r="K42" i="1"/>
  <c r="L42" i="1" s="1"/>
  <c r="M42" i="1" s="1"/>
  <c r="K45" i="1"/>
  <c r="L45" i="1" s="1"/>
  <c r="M45" i="1" s="1"/>
  <c r="K48" i="1"/>
  <c r="L48" i="1" s="1"/>
  <c r="M48" i="1" s="1"/>
  <c r="K51" i="1"/>
  <c r="L51" i="1" s="1"/>
  <c r="M51" i="1" s="1"/>
  <c r="K54" i="1"/>
  <c r="L54" i="1" s="1"/>
  <c r="M54" i="1" s="1"/>
  <c r="K57" i="1"/>
  <c r="L57" i="1" s="1"/>
  <c r="M57" i="1" s="1"/>
  <c r="K60" i="1"/>
  <c r="L60" i="1" s="1"/>
  <c r="M60" i="1" s="1"/>
  <c r="K63" i="1"/>
  <c r="L63" i="1" s="1"/>
  <c r="M63" i="1" s="1"/>
  <c r="K66" i="1"/>
  <c r="L66" i="1" s="1"/>
  <c r="M66" i="1" s="1"/>
  <c r="K69" i="1"/>
  <c r="L69" i="1" s="1"/>
  <c r="M69" i="1" s="1"/>
  <c r="K72" i="1"/>
  <c r="L72" i="1" s="1"/>
  <c r="M72" i="1" s="1"/>
  <c r="K75" i="1"/>
  <c r="L75" i="1" s="1"/>
  <c r="M75" i="1" s="1"/>
  <c r="K78" i="1"/>
  <c r="L78" i="1" s="1"/>
  <c r="M78" i="1" s="1"/>
  <c r="K81" i="1"/>
  <c r="L81" i="1" s="1"/>
  <c r="M81" i="1" s="1"/>
  <c r="K84" i="1"/>
  <c r="L84" i="1" s="1"/>
  <c r="M84" i="1" s="1"/>
  <c r="K87" i="1"/>
  <c r="L87" i="1" s="1"/>
  <c r="M87" i="1" s="1"/>
  <c r="K90" i="1"/>
  <c r="L90" i="1" s="1"/>
  <c r="M90" i="1" s="1"/>
  <c r="K93" i="1"/>
  <c r="L93" i="1" s="1"/>
  <c r="M93" i="1" s="1"/>
  <c r="K96" i="1"/>
  <c r="L96" i="1" s="1"/>
  <c r="M96" i="1" s="1"/>
  <c r="K99" i="1"/>
  <c r="L99" i="1" s="1"/>
  <c r="M99" i="1" s="1"/>
  <c r="K102" i="1"/>
  <c r="L102" i="1" s="1"/>
  <c r="M102" i="1" s="1"/>
  <c r="K105" i="1"/>
  <c r="L105" i="1" s="1"/>
  <c r="M105" i="1" s="1"/>
  <c r="K108" i="1"/>
  <c r="L108" i="1" s="1"/>
  <c r="M108" i="1" s="1"/>
  <c r="K111" i="1"/>
  <c r="L111" i="1" s="1"/>
  <c r="M111" i="1" s="1"/>
  <c r="K114" i="1"/>
  <c r="L114" i="1" s="1"/>
  <c r="M114" i="1" s="1"/>
  <c r="K117" i="1"/>
  <c r="L117" i="1" s="1"/>
  <c r="M117" i="1" s="1"/>
  <c r="K120" i="1"/>
  <c r="L120" i="1" s="1"/>
  <c r="M120" i="1" s="1"/>
  <c r="K123" i="1"/>
  <c r="L123" i="1" s="1"/>
  <c r="M123" i="1" s="1"/>
  <c r="K126" i="1"/>
  <c r="L126" i="1" s="1"/>
  <c r="M126" i="1" s="1"/>
  <c r="K129" i="1"/>
  <c r="L129" i="1" s="1"/>
  <c r="M129" i="1" s="1"/>
  <c r="K132" i="1"/>
  <c r="L132" i="1" s="1"/>
  <c r="M132" i="1" s="1"/>
  <c r="K135" i="1"/>
  <c r="L135" i="1" s="1"/>
  <c r="M135" i="1" s="1"/>
  <c r="K138" i="1"/>
  <c r="L138" i="1" s="1"/>
  <c r="M138" i="1" s="1"/>
  <c r="K141" i="1"/>
  <c r="L141" i="1" s="1"/>
  <c r="M141" i="1" s="1"/>
  <c r="K144" i="1"/>
  <c r="L144" i="1" s="1"/>
  <c r="M144" i="1" s="1"/>
  <c r="K147" i="1"/>
  <c r="L147" i="1" s="1"/>
  <c r="M147" i="1" s="1"/>
  <c r="K150" i="1"/>
  <c r="L150" i="1" s="1"/>
  <c r="M150" i="1" s="1"/>
  <c r="K153" i="1"/>
  <c r="L153" i="1" s="1"/>
  <c r="M153" i="1" s="1"/>
  <c r="K156" i="1"/>
  <c r="L156" i="1" s="1"/>
  <c r="M156" i="1" s="1"/>
  <c r="K159" i="1"/>
  <c r="L159" i="1" s="1"/>
  <c r="M159" i="1" s="1"/>
  <c r="K162" i="1"/>
  <c r="L162" i="1" s="1"/>
  <c r="M162" i="1" s="1"/>
  <c r="K165" i="1"/>
  <c r="L165" i="1" s="1"/>
  <c r="M165" i="1" s="1"/>
  <c r="K168" i="1"/>
  <c r="L168" i="1" s="1"/>
  <c r="M168" i="1" s="1"/>
  <c r="K171" i="1"/>
  <c r="L171" i="1" s="1"/>
  <c r="M171" i="1" s="1"/>
  <c r="K174" i="1"/>
  <c r="L174" i="1" s="1"/>
  <c r="M174" i="1" s="1"/>
  <c r="K177" i="1"/>
  <c r="L177" i="1" s="1"/>
  <c r="M177" i="1" s="1"/>
  <c r="K180" i="1"/>
  <c r="L180" i="1" s="1"/>
  <c r="M180" i="1" s="1"/>
  <c r="K183" i="1"/>
  <c r="L183" i="1" s="1"/>
  <c r="M183" i="1" s="1"/>
  <c r="K186" i="1"/>
  <c r="L186" i="1" s="1"/>
  <c r="M186" i="1" s="1"/>
  <c r="K189" i="1"/>
  <c r="L189" i="1" s="1"/>
  <c r="M189" i="1" s="1"/>
  <c r="K192" i="1"/>
  <c r="L192" i="1" s="1"/>
  <c r="M192" i="1" s="1"/>
  <c r="K195" i="1"/>
  <c r="L195" i="1" s="1"/>
  <c r="M195" i="1" s="1"/>
  <c r="K198" i="1"/>
  <c r="L198" i="1" s="1"/>
  <c r="M198" i="1" s="1"/>
  <c r="K201" i="1"/>
  <c r="L201" i="1" s="1"/>
  <c r="M201" i="1" s="1"/>
  <c r="K204" i="1"/>
  <c r="L204" i="1" s="1"/>
  <c r="M204" i="1" s="1"/>
  <c r="K207" i="1"/>
  <c r="L207" i="1" s="1"/>
  <c r="M207" i="1" s="1"/>
  <c r="K210" i="1"/>
  <c r="L210" i="1" s="1"/>
  <c r="M210" i="1" s="1"/>
  <c r="K213" i="1"/>
  <c r="L213" i="1" s="1"/>
  <c r="M213" i="1" s="1"/>
  <c r="K216" i="1"/>
  <c r="L216" i="1" s="1"/>
  <c r="M216" i="1" s="1"/>
  <c r="K219" i="1"/>
  <c r="L219" i="1" s="1"/>
  <c r="M219" i="1" s="1"/>
  <c r="K222" i="1"/>
  <c r="L222" i="1" s="1"/>
  <c r="M222" i="1" s="1"/>
  <c r="K225" i="1"/>
  <c r="L225" i="1" s="1"/>
  <c r="M225" i="1" s="1"/>
  <c r="K228" i="1"/>
  <c r="L228" i="1" s="1"/>
  <c r="M228" i="1" s="1"/>
  <c r="K231" i="1"/>
  <c r="L231" i="1" s="1"/>
  <c r="M231" i="1" s="1"/>
  <c r="K234" i="1"/>
  <c r="L234" i="1" s="1"/>
  <c r="M234" i="1" s="1"/>
  <c r="K237" i="1"/>
  <c r="L237" i="1" s="1"/>
  <c r="M237" i="1" s="1"/>
  <c r="K240" i="1"/>
  <c r="L240" i="1" s="1"/>
  <c r="M240" i="1" s="1"/>
  <c r="K243" i="1"/>
  <c r="L243" i="1" s="1"/>
  <c r="M243" i="1" s="1"/>
  <c r="K246" i="1"/>
  <c r="L246" i="1" s="1"/>
  <c r="M246" i="1" s="1"/>
  <c r="K249" i="1"/>
  <c r="L249" i="1" s="1"/>
  <c r="M249" i="1" s="1"/>
  <c r="K252" i="1"/>
  <c r="L252" i="1" s="1"/>
  <c r="M252" i="1" s="1"/>
  <c r="K255" i="1"/>
  <c r="L255" i="1" s="1"/>
  <c r="M255" i="1" s="1"/>
  <c r="K258" i="1"/>
  <c r="L258" i="1" s="1"/>
  <c r="M258" i="1" s="1"/>
  <c r="K261" i="1"/>
  <c r="L261" i="1" s="1"/>
  <c r="M261" i="1" s="1"/>
  <c r="K264" i="1"/>
  <c r="L264" i="1" s="1"/>
  <c r="M264" i="1" s="1"/>
  <c r="K267" i="1"/>
  <c r="L267" i="1" s="1"/>
  <c r="M267" i="1" s="1"/>
  <c r="K270" i="1"/>
  <c r="L270" i="1" s="1"/>
  <c r="M270" i="1" s="1"/>
  <c r="K273" i="1"/>
  <c r="L273" i="1" s="1"/>
  <c r="M273" i="1" s="1"/>
  <c r="K276" i="1"/>
  <c r="L276" i="1" s="1"/>
  <c r="M276" i="1" s="1"/>
  <c r="K279" i="1"/>
  <c r="L279" i="1" s="1"/>
  <c r="M279" i="1" s="1"/>
  <c r="K282" i="1"/>
  <c r="L282" i="1" s="1"/>
  <c r="M282" i="1" s="1"/>
  <c r="K285" i="1"/>
  <c r="L285" i="1" s="1"/>
  <c r="M285" i="1" s="1"/>
  <c r="K288" i="1"/>
  <c r="L288" i="1" s="1"/>
  <c r="M288" i="1" s="1"/>
  <c r="K291" i="1"/>
  <c r="L291" i="1" s="1"/>
  <c r="M291" i="1" s="1"/>
  <c r="K294" i="1"/>
  <c r="L294" i="1" s="1"/>
  <c r="M294" i="1" s="1"/>
  <c r="K297" i="1"/>
  <c r="L297" i="1" s="1"/>
  <c r="M297" i="1" s="1"/>
  <c r="K300" i="1"/>
  <c r="L300" i="1" s="1"/>
  <c r="M300" i="1" s="1"/>
  <c r="K303" i="1"/>
  <c r="L303" i="1" s="1"/>
  <c r="M303" i="1" s="1"/>
  <c r="K306" i="1"/>
  <c r="L306" i="1" s="1"/>
  <c r="M306" i="1" s="1"/>
  <c r="K309" i="1"/>
  <c r="L309" i="1" s="1"/>
  <c r="M309" i="1" s="1"/>
  <c r="K312" i="1"/>
  <c r="L312" i="1" s="1"/>
  <c r="M312" i="1" s="1"/>
  <c r="K315" i="1"/>
  <c r="L315" i="1" s="1"/>
  <c r="M315" i="1" s="1"/>
  <c r="K318" i="1"/>
  <c r="L318" i="1" s="1"/>
  <c r="M318" i="1" s="1"/>
  <c r="K321" i="1"/>
  <c r="L321" i="1" s="1"/>
  <c r="M321" i="1" s="1"/>
  <c r="K324" i="1"/>
  <c r="L324" i="1" s="1"/>
  <c r="M324" i="1" s="1"/>
  <c r="K327" i="1"/>
  <c r="L327" i="1" s="1"/>
  <c r="M327" i="1" s="1"/>
  <c r="K330" i="1"/>
  <c r="L330" i="1" s="1"/>
  <c r="M330" i="1" s="1"/>
  <c r="K333" i="1"/>
  <c r="L333" i="1" s="1"/>
  <c r="M333" i="1" s="1"/>
  <c r="K336" i="1"/>
  <c r="L336" i="1" s="1"/>
  <c r="M336" i="1" s="1"/>
  <c r="K339" i="1"/>
  <c r="L339" i="1" s="1"/>
  <c r="M339" i="1" s="1"/>
  <c r="K342" i="1"/>
  <c r="L342" i="1" s="1"/>
  <c r="M342" i="1" s="1"/>
  <c r="K345" i="1"/>
  <c r="L345" i="1" s="1"/>
  <c r="M345" i="1" s="1"/>
  <c r="K348" i="1"/>
  <c r="L348" i="1" s="1"/>
  <c r="M348" i="1" s="1"/>
  <c r="K351" i="1"/>
  <c r="L351" i="1" s="1"/>
  <c r="M351" i="1" s="1"/>
  <c r="K354" i="1"/>
  <c r="L354" i="1" s="1"/>
  <c r="M354" i="1" s="1"/>
  <c r="K357" i="1"/>
  <c r="L357" i="1" s="1"/>
  <c r="M357" i="1" s="1"/>
  <c r="K360" i="1"/>
  <c r="L360" i="1" s="1"/>
  <c r="M360" i="1" s="1"/>
  <c r="K363" i="1"/>
  <c r="L363" i="1" s="1"/>
  <c r="M363" i="1" s="1"/>
  <c r="K366" i="1"/>
  <c r="L366" i="1" s="1"/>
  <c r="M366" i="1" s="1"/>
  <c r="K369" i="1"/>
  <c r="L369" i="1" s="1"/>
  <c r="M369" i="1" s="1"/>
  <c r="K372" i="1"/>
  <c r="L372" i="1" s="1"/>
  <c r="M372" i="1" s="1"/>
  <c r="K375" i="1"/>
  <c r="L375" i="1" s="1"/>
  <c r="M375" i="1" s="1"/>
  <c r="K378" i="1"/>
  <c r="L378" i="1" s="1"/>
  <c r="M378" i="1" s="1"/>
  <c r="K381" i="1"/>
  <c r="L381" i="1" s="1"/>
  <c r="M381" i="1" s="1"/>
  <c r="K384" i="1"/>
  <c r="L384" i="1" s="1"/>
  <c r="M384" i="1" s="1"/>
  <c r="K387" i="1"/>
  <c r="L387" i="1" s="1"/>
  <c r="M387" i="1" s="1"/>
  <c r="K390" i="1"/>
  <c r="L390" i="1" s="1"/>
  <c r="M390" i="1" s="1"/>
  <c r="K393" i="1"/>
  <c r="L393" i="1" s="1"/>
  <c r="M393" i="1" s="1"/>
  <c r="K396" i="1"/>
  <c r="L396" i="1" s="1"/>
  <c r="M396" i="1" s="1"/>
  <c r="K399" i="1"/>
  <c r="L399" i="1" s="1"/>
  <c r="M399" i="1" s="1"/>
  <c r="K402" i="1"/>
  <c r="L402" i="1" s="1"/>
  <c r="M402" i="1" s="1"/>
  <c r="K405" i="1"/>
  <c r="L405" i="1" s="1"/>
  <c r="M405" i="1" s="1"/>
  <c r="K408" i="1"/>
  <c r="L408" i="1" s="1"/>
  <c r="M408" i="1" s="1"/>
  <c r="K411" i="1"/>
  <c r="L411" i="1" s="1"/>
  <c r="M411" i="1" s="1"/>
  <c r="K414" i="1"/>
  <c r="L414" i="1" s="1"/>
  <c r="M414" i="1" s="1"/>
  <c r="K417" i="1"/>
  <c r="L417" i="1" s="1"/>
  <c r="M417" i="1" s="1"/>
  <c r="K420" i="1"/>
  <c r="L420" i="1" s="1"/>
  <c r="M420" i="1" s="1"/>
  <c r="K423" i="1"/>
  <c r="L423" i="1" s="1"/>
  <c r="M423" i="1" s="1"/>
  <c r="K426" i="1"/>
  <c r="L426" i="1" s="1"/>
  <c r="M426" i="1" s="1"/>
  <c r="K429" i="1"/>
  <c r="L429" i="1" s="1"/>
  <c r="M429" i="1" s="1"/>
  <c r="K432" i="1"/>
  <c r="L432" i="1" s="1"/>
  <c r="M432" i="1" s="1"/>
  <c r="K435" i="1"/>
  <c r="L435" i="1" s="1"/>
  <c r="M435" i="1" s="1"/>
  <c r="K438" i="1"/>
  <c r="L438" i="1" s="1"/>
  <c r="M438" i="1" s="1"/>
  <c r="K441" i="1"/>
  <c r="L441" i="1" s="1"/>
  <c r="M441" i="1" s="1"/>
  <c r="K444" i="1"/>
  <c r="L444" i="1" s="1"/>
  <c r="M444" i="1" s="1"/>
  <c r="K447" i="1"/>
  <c r="L447" i="1" s="1"/>
  <c r="M447" i="1" s="1"/>
  <c r="K450" i="1"/>
  <c r="L450" i="1" s="1"/>
  <c r="M450" i="1" s="1"/>
  <c r="K453" i="1"/>
  <c r="L453" i="1" s="1"/>
  <c r="M453" i="1" s="1"/>
  <c r="K456" i="1"/>
  <c r="L456" i="1" s="1"/>
  <c r="M456" i="1" s="1"/>
  <c r="K459" i="1"/>
  <c r="L459" i="1" s="1"/>
  <c r="M459" i="1" s="1"/>
  <c r="K462" i="1"/>
  <c r="L462" i="1" s="1"/>
  <c r="M462" i="1" s="1"/>
  <c r="K465" i="1"/>
  <c r="L465" i="1" s="1"/>
  <c r="M465" i="1" s="1"/>
  <c r="K468" i="1"/>
  <c r="L468" i="1" s="1"/>
  <c r="M468" i="1" s="1"/>
  <c r="K471" i="1"/>
  <c r="L471" i="1" s="1"/>
  <c r="M471" i="1" s="1"/>
  <c r="K474" i="1"/>
  <c r="L474" i="1" s="1"/>
  <c r="M474" i="1" s="1"/>
  <c r="K477" i="1"/>
  <c r="L477" i="1" s="1"/>
  <c r="M477" i="1" s="1"/>
  <c r="K480" i="1"/>
  <c r="L480" i="1" s="1"/>
  <c r="M480" i="1" s="1"/>
  <c r="K483" i="1"/>
  <c r="L483" i="1" s="1"/>
  <c r="M483" i="1" s="1"/>
  <c r="K486" i="1"/>
  <c r="L486" i="1" s="1"/>
  <c r="M486" i="1" s="1"/>
  <c r="K489" i="1"/>
  <c r="L489" i="1" s="1"/>
  <c r="M489" i="1" s="1"/>
  <c r="K492" i="1"/>
  <c r="L492" i="1" s="1"/>
  <c r="M492" i="1" s="1"/>
  <c r="K495" i="1"/>
  <c r="L495" i="1" s="1"/>
  <c r="M495" i="1" s="1"/>
  <c r="K498" i="1"/>
  <c r="L498" i="1" s="1"/>
  <c r="M498" i="1" s="1"/>
  <c r="K501" i="1"/>
  <c r="L501" i="1" s="1"/>
  <c r="M501" i="1" s="1"/>
  <c r="K504" i="1"/>
  <c r="L504" i="1" s="1"/>
  <c r="M504" i="1" s="1"/>
  <c r="K507" i="1"/>
  <c r="L507" i="1" s="1"/>
  <c r="M507" i="1" s="1"/>
  <c r="K510" i="1"/>
  <c r="L510" i="1" s="1"/>
  <c r="M510" i="1" s="1"/>
  <c r="K513" i="1"/>
  <c r="L513" i="1" s="1"/>
  <c r="M513" i="1" s="1"/>
  <c r="K516" i="1"/>
  <c r="L516" i="1" s="1"/>
  <c r="M516" i="1" s="1"/>
  <c r="K519" i="1"/>
  <c r="L519" i="1" s="1"/>
  <c r="M519" i="1" s="1"/>
  <c r="K522" i="1"/>
  <c r="L522" i="1" s="1"/>
  <c r="M522" i="1" s="1"/>
  <c r="K525" i="1"/>
  <c r="L525" i="1" s="1"/>
  <c r="M525" i="1" s="1"/>
  <c r="K528" i="1"/>
  <c r="L528" i="1" s="1"/>
  <c r="M528" i="1" s="1"/>
  <c r="K530" i="1"/>
  <c r="L530" i="1" s="1"/>
  <c r="M530" i="1" s="1"/>
  <c r="K532" i="1"/>
  <c r="L532" i="1" s="1"/>
  <c r="M532" i="1" s="1"/>
  <c r="K534" i="1"/>
  <c r="L534" i="1" s="1"/>
  <c r="M534" i="1" s="1"/>
  <c r="K536" i="1"/>
  <c r="L536" i="1" s="1"/>
  <c r="M536" i="1" s="1"/>
  <c r="K538" i="1"/>
  <c r="L538" i="1" s="1"/>
  <c r="M538" i="1" s="1"/>
  <c r="K540" i="1"/>
  <c r="L540" i="1" s="1"/>
  <c r="M540" i="1" s="1"/>
  <c r="K542" i="1"/>
  <c r="L542" i="1" s="1"/>
  <c r="M542" i="1" s="1"/>
  <c r="K544" i="1"/>
  <c r="L544" i="1" s="1"/>
  <c r="M544" i="1" s="1"/>
  <c r="K546" i="1"/>
  <c r="L546" i="1" s="1"/>
  <c r="M546" i="1" s="1"/>
  <c r="K548" i="1"/>
  <c r="L548" i="1" s="1"/>
  <c r="M548" i="1" s="1"/>
  <c r="K550" i="1"/>
  <c r="L550" i="1" s="1"/>
  <c r="M550" i="1" s="1"/>
  <c r="K552" i="1"/>
  <c r="L552" i="1" s="1"/>
  <c r="M552" i="1" s="1"/>
  <c r="K554" i="1"/>
  <c r="L554" i="1" s="1"/>
  <c r="M554" i="1" s="1"/>
  <c r="K556" i="1"/>
  <c r="L556" i="1" s="1"/>
  <c r="M556" i="1" s="1"/>
  <c r="K558" i="1"/>
  <c r="L558" i="1" s="1"/>
  <c r="M558" i="1" s="1"/>
  <c r="K560" i="1"/>
  <c r="L560" i="1" s="1"/>
  <c r="M560" i="1" s="1"/>
  <c r="K4" i="1"/>
  <c r="L4" i="1" s="1"/>
  <c r="M4" i="1" s="1"/>
  <c r="K7" i="1"/>
  <c r="L7" i="1" s="1"/>
  <c r="M7" i="1" s="1"/>
  <c r="K10" i="1"/>
  <c r="L10" i="1" s="1"/>
  <c r="M10" i="1" s="1"/>
  <c r="K13" i="1"/>
  <c r="L13" i="1" s="1"/>
  <c r="M13" i="1" s="1"/>
  <c r="K16" i="1"/>
  <c r="L16" i="1" s="1"/>
  <c r="M16" i="1" s="1"/>
  <c r="K19" i="1"/>
  <c r="L19" i="1" s="1"/>
  <c r="M19" i="1" s="1"/>
  <c r="K22" i="1"/>
  <c r="L22" i="1" s="1"/>
  <c r="M22" i="1" s="1"/>
  <c r="K25" i="1"/>
  <c r="L25" i="1" s="1"/>
  <c r="M25" i="1" s="1"/>
  <c r="K28" i="1"/>
  <c r="L28" i="1" s="1"/>
  <c r="M28" i="1" s="1"/>
  <c r="K31" i="1"/>
  <c r="L31" i="1" s="1"/>
  <c r="M31" i="1" s="1"/>
  <c r="K34" i="1"/>
  <c r="L34" i="1" s="1"/>
  <c r="M34" i="1" s="1"/>
  <c r="K37" i="1"/>
  <c r="L37" i="1" s="1"/>
  <c r="M37" i="1" s="1"/>
  <c r="K40" i="1"/>
  <c r="L40" i="1" s="1"/>
  <c r="M40" i="1" s="1"/>
  <c r="K43" i="1"/>
  <c r="L43" i="1" s="1"/>
  <c r="M43" i="1" s="1"/>
  <c r="K46" i="1"/>
  <c r="L46" i="1" s="1"/>
  <c r="M46" i="1" s="1"/>
  <c r="K49" i="1"/>
  <c r="L49" i="1" s="1"/>
  <c r="M49" i="1" s="1"/>
  <c r="K52" i="1"/>
  <c r="L52" i="1" s="1"/>
  <c r="M52" i="1" s="1"/>
  <c r="K55" i="1"/>
  <c r="L55" i="1" s="1"/>
  <c r="M55" i="1" s="1"/>
  <c r="K58" i="1"/>
  <c r="L58" i="1" s="1"/>
  <c r="M58" i="1" s="1"/>
  <c r="K61" i="1"/>
  <c r="L61" i="1" s="1"/>
  <c r="M61" i="1" s="1"/>
  <c r="K64" i="1"/>
  <c r="L64" i="1" s="1"/>
  <c r="M64" i="1" s="1"/>
  <c r="K67" i="1"/>
  <c r="L67" i="1" s="1"/>
  <c r="M67" i="1" s="1"/>
  <c r="K70" i="1"/>
  <c r="L70" i="1" s="1"/>
  <c r="M70" i="1" s="1"/>
  <c r="K73" i="1"/>
  <c r="L73" i="1" s="1"/>
  <c r="M73" i="1" s="1"/>
  <c r="K76" i="1"/>
  <c r="L76" i="1" s="1"/>
  <c r="M76" i="1" s="1"/>
  <c r="K79" i="1"/>
  <c r="L79" i="1" s="1"/>
  <c r="M79" i="1" s="1"/>
  <c r="K82" i="1"/>
  <c r="L82" i="1" s="1"/>
  <c r="M82" i="1" s="1"/>
  <c r="K85" i="1"/>
  <c r="L85" i="1" s="1"/>
  <c r="M85" i="1" s="1"/>
  <c r="K88" i="1"/>
  <c r="L88" i="1" s="1"/>
  <c r="M88" i="1" s="1"/>
  <c r="K91" i="1"/>
  <c r="L91" i="1" s="1"/>
  <c r="M91" i="1" s="1"/>
  <c r="K94" i="1"/>
  <c r="L94" i="1" s="1"/>
  <c r="M94" i="1" s="1"/>
  <c r="K97" i="1"/>
  <c r="L97" i="1" s="1"/>
  <c r="M97" i="1" s="1"/>
  <c r="K100" i="1"/>
  <c r="L100" i="1" s="1"/>
  <c r="M100" i="1" s="1"/>
  <c r="K103" i="1"/>
  <c r="L103" i="1" s="1"/>
  <c r="M103" i="1" s="1"/>
  <c r="K106" i="1"/>
  <c r="L106" i="1" s="1"/>
  <c r="M106" i="1" s="1"/>
  <c r="K109" i="1"/>
  <c r="L109" i="1" s="1"/>
  <c r="M109" i="1" s="1"/>
  <c r="K112" i="1"/>
  <c r="L112" i="1" s="1"/>
  <c r="M112" i="1" s="1"/>
  <c r="K115" i="1"/>
  <c r="L115" i="1" s="1"/>
  <c r="M115" i="1" s="1"/>
  <c r="K118" i="1"/>
  <c r="L118" i="1" s="1"/>
  <c r="M118" i="1" s="1"/>
  <c r="K121" i="1"/>
  <c r="L121" i="1" s="1"/>
  <c r="M121" i="1" s="1"/>
  <c r="K124" i="1"/>
  <c r="L124" i="1" s="1"/>
  <c r="M124" i="1" s="1"/>
  <c r="K127" i="1"/>
  <c r="L127" i="1" s="1"/>
  <c r="M127" i="1" s="1"/>
  <c r="K130" i="1"/>
  <c r="L130" i="1" s="1"/>
  <c r="M130" i="1" s="1"/>
  <c r="K133" i="1"/>
  <c r="L133" i="1" s="1"/>
  <c r="M133" i="1" s="1"/>
  <c r="K136" i="1"/>
  <c r="L136" i="1" s="1"/>
  <c r="M136" i="1" s="1"/>
  <c r="K139" i="1"/>
  <c r="L139" i="1" s="1"/>
  <c r="M139" i="1" s="1"/>
  <c r="K142" i="1"/>
  <c r="L142" i="1" s="1"/>
  <c r="M142" i="1" s="1"/>
  <c r="K145" i="1"/>
  <c r="L145" i="1" s="1"/>
  <c r="M145" i="1" s="1"/>
  <c r="K148" i="1"/>
  <c r="L148" i="1" s="1"/>
  <c r="M148" i="1" s="1"/>
  <c r="K151" i="1"/>
  <c r="L151" i="1" s="1"/>
  <c r="M151" i="1" s="1"/>
  <c r="K154" i="1"/>
  <c r="L154" i="1" s="1"/>
  <c r="M154" i="1" s="1"/>
  <c r="K157" i="1"/>
  <c r="L157" i="1" s="1"/>
  <c r="M157" i="1" s="1"/>
  <c r="K160" i="1"/>
  <c r="L160" i="1" s="1"/>
  <c r="M160" i="1" s="1"/>
  <c r="K163" i="1"/>
  <c r="L163" i="1" s="1"/>
  <c r="M163" i="1" s="1"/>
  <c r="K166" i="1"/>
  <c r="L166" i="1" s="1"/>
  <c r="M166" i="1" s="1"/>
  <c r="K169" i="1"/>
  <c r="L169" i="1" s="1"/>
  <c r="M169" i="1" s="1"/>
  <c r="K172" i="1"/>
  <c r="L172" i="1" s="1"/>
  <c r="M172" i="1" s="1"/>
  <c r="K175" i="1"/>
  <c r="L175" i="1" s="1"/>
  <c r="M175" i="1" s="1"/>
  <c r="K178" i="1"/>
  <c r="L178" i="1" s="1"/>
  <c r="M178" i="1" s="1"/>
  <c r="K181" i="1"/>
  <c r="L181" i="1" s="1"/>
  <c r="M181" i="1" s="1"/>
  <c r="K184" i="1"/>
  <c r="L184" i="1" s="1"/>
  <c r="M184" i="1" s="1"/>
  <c r="K187" i="1"/>
  <c r="L187" i="1" s="1"/>
  <c r="M187" i="1" s="1"/>
  <c r="K190" i="1"/>
  <c r="L190" i="1" s="1"/>
  <c r="M190" i="1" s="1"/>
  <c r="K193" i="1"/>
  <c r="L193" i="1" s="1"/>
  <c r="M193" i="1" s="1"/>
  <c r="K196" i="1"/>
  <c r="L196" i="1" s="1"/>
  <c r="M196" i="1" s="1"/>
  <c r="K199" i="1"/>
  <c r="L199" i="1" s="1"/>
  <c r="M199" i="1" s="1"/>
  <c r="K202" i="1"/>
  <c r="L202" i="1" s="1"/>
  <c r="M202" i="1" s="1"/>
  <c r="K205" i="1"/>
  <c r="L205" i="1" s="1"/>
  <c r="M205" i="1" s="1"/>
  <c r="K208" i="1"/>
  <c r="L208" i="1" s="1"/>
  <c r="M208" i="1" s="1"/>
  <c r="K211" i="1"/>
  <c r="L211" i="1" s="1"/>
  <c r="M211" i="1" s="1"/>
  <c r="K214" i="1"/>
  <c r="L214" i="1" s="1"/>
  <c r="M214" i="1" s="1"/>
  <c r="K217" i="1"/>
  <c r="L217" i="1" s="1"/>
  <c r="M217" i="1" s="1"/>
  <c r="K220" i="1"/>
  <c r="L220" i="1" s="1"/>
  <c r="M220" i="1" s="1"/>
  <c r="K223" i="1"/>
  <c r="L223" i="1" s="1"/>
  <c r="M223" i="1" s="1"/>
  <c r="K226" i="1"/>
  <c r="L226" i="1" s="1"/>
  <c r="M226" i="1" s="1"/>
  <c r="K229" i="1"/>
  <c r="L229" i="1" s="1"/>
  <c r="M229" i="1" s="1"/>
  <c r="K232" i="1"/>
  <c r="L232" i="1" s="1"/>
  <c r="M232" i="1" s="1"/>
  <c r="K235" i="1"/>
  <c r="L235" i="1" s="1"/>
  <c r="M235" i="1" s="1"/>
  <c r="K238" i="1"/>
  <c r="L238" i="1" s="1"/>
  <c r="M238" i="1" s="1"/>
  <c r="K241" i="1"/>
  <c r="L241" i="1" s="1"/>
  <c r="M241" i="1" s="1"/>
  <c r="K244" i="1"/>
  <c r="L244" i="1" s="1"/>
  <c r="M244" i="1" s="1"/>
  <c r="K247" i="1"/>
  <c r="L247" i="1" s="1"/>
  <c r="M247" i="1" s="1"/>
  <c r="K250" i="1"/>
  <c r="L250" i="1" s="1"/>
  <c r="M250" i="1" s="1"/>
  <c r="K253" i="1"/>
  <c r="L253" i="1" s="1"/>
  <c r="M253" i="1" s="1"/>
  <c r="K256" i="1"/>
  <c r="L256" i="1" s="1"/>
  <c r="M256" i="1" s="1"/>
  <c r="K259" i="1"/>
  <c r="L259" i="1" s="1"/>
  <c r="M259" i="1" s="1"/>
  <c r="K262" i="1"/>
  <c r="L262" i="1" s="1"/>
  <c r="M262" i="1" s="1"/>
  <c r="K265" i="1"/>
  <c r="L265" i="1" s="1"/>
  <c r="M265" i="1" s="1"/>
  <c r="K268" i="1"/>
  <c r="L268" i="1" s="1"/>
  <c r="M268" i="1" s="1"/>
  <c r="K271" i="1"/>
  <c r="L271" i="1" s="1"/>
  <c r="M271" i="1" s="1"/>
  <c r="K274" i="1"/>
  <c r="L274" i="1" s="1"/>
  <c r="M274" i="1" s="1"/>
  <c r="K277" i="1"/>
  <c r="L277" i="1" s="1"/>
  <c r="M277" i="1" s="1"/>
  <c r="K280" i="1"/>
  <c r="L280" i="1" s="1"/>
  <c r="M280" i="1" s="1"/>
  <c r="K283" i="1"/>
  <c r="L283" i="1" s="1"/>
  <c r="M283" i="1" s="1"/>
  <c r="K286" i="1"/>
  <c r="L286" i="1" s="1"/>
  <c r="M286" i="1" s="1"/>
  <c r="K289" i="1"/>
  <c r="L289" i="1" s="1"/>
  <c r="M289" i="1" s="1"/>
  <c r="K292" i="1"/>
  <c r="L292" i="1" s="1"/>
  <c r="M292" i="1" s="1"/>
  <c r="K295" i="1"/>
  <c r="L295" i="1" s="1"/>
  <c r="M295" i="1" s="1"/>
  <c r="K298" i="1"/>
  <c r="L298" i="1" s="1"/>
  <c r="M298" i="1" s="1"/>
  <c r="K301" i="1"/>
  <c r="L301" i="1" s="1"/>
  <c r="M301" i="1" s="1"/>
  <c r="K304" i="1"/>
  <c r="L304" i="1" s="1"/>
  <c r="M304" i="1" s="1"/>
  <c r="K307" i="1"/>
  <c r="L307" i="1" s="1"/>
  <c r="M307" i="1" s="1"/>
  <c r="K310" i="1"/>
  <c r="L310" i="1" s="1"/>
  <c r="M310" i="1" s="1"/>
  <c r="K313" i="1"/>
  <c r="L313" i="1" s="1"/>
  <c r="M313" i="1" s="1"/>
  <c r="K316" i="1"/>
  <c r="L316" i="1" s="1"/>
  <c r="M316" i="1" s="1"/>
  <c r="K319" i="1"/>
  <c r="L319" i="1" s="1"/>
  <c r="M319" i="1" s="1"/>
  <c r="K322" i="1"/>
  <c r="L322" i="1" s="1"/>
  <c r="M322" i="1" s="1"/>
  <c r="K325" i="1"/>
  <c r="L325" i="1" s="1"/>
  <c r="M325" i="1" s="1"/>
  <c r="K328" i="1"/>
  <c r="L328" i="1" s="1"/>
  <c r="M328" i="1" s="1"/>
  <c r="K331" i="1"/>
  <c r="L331" i="1" s="1"/>
  <c r="M331" i="1" s="1"/>
  <c r="K334" i="1"/>
  <c r="L334" i="1" s="1"/>
  <c r="M334" i="1" s="1"/>
  <c r="K337" i="1"/>
  <c r="L337" i="1" s="1"/>
  <c r="M337" i="1" s="1"/>
  <c r="K340" i="1"/>
  <c r="L340" i="1" s="1"/>
  <c r="M340" i="1" s="1"/>
  <c r="K343" i="1"/>
  <c r="L343" i="1" s="1"/>
  <c r="M343" i="1" s="1"/>
  <c r="K346" i="1"/>
  <c r="L346" i="1" s="1"/>
  <c r="M346" i="1" s="1"/>
  <c r="K349" i="1"/>
  <c r="L349" i="1" s="1"/>
  <c r="M349" i="1" s="1"/>
  <c r="K352" i="1"/>
  <c r="L352" i="1" s="1"/>
  <c r="M352" i="1" s="1"/>
  <c r="K355" i="1"/>
  <c r="L355" i="1" s="1"/>
  <c r="M355" i="1" s="1"/>
  <c r="K358" i="1"/>
  <c r="L358" i="1" s="1"/>
  <c r="M358" i="1" s="1"/>
  <c r="K361" i="1"/>
  <c r="L361" i="1" s="1"/>
  <c r="M361" i="1" s="1"/>
  <c r="K364" i="1"/>
  <c r="L364" i="1" s="1"/>
  <c r="M364" i="1" s="1"/>
  <c r="K367" i="1"/>
  <c r="L367" i="1" s="1"/>
  <c r="M367" i="1" s="1"/>
  <c r="K370" i="1"/>
  <c r="L370" i="1" s="1"/>
  <c r="M370" i="1" s="1"/>
  <c r="K373" i="1"/>
  <c r="L373" i="1" s="1"/>
  <c r="M373" i="1" s="1"/>
  <c r="K376" i="1"/>
  <c r="L376" i="1" s="1"/>
  <c r="M376" i="1" s="1"/>
  <c r="K379" i="1"/>
  <c r="L379" i="1" s="1"/>
  <c r="M379" i="1" s="1"/>
  <c r="K382" i="1"/>
  <c r="L382" i="1" s="1"/>
  <c r="M382" i="1" s="1"/>
  <c r="K385" i="1"/>
  <c r="L385" i="1" s="1"/>
  <c r="M385" i="1" s="1"/>
  <c r="K388" i="1"/>
  <c r="L388" i="1" s="1"/>
  <c r="M388" i="1" s="1"/>
  <c r="K391" i="1"/>
  <c r="L391" i="1" s="1"/>
  <c r="M391" i="1" s="1"/>
  <c r="K394" i="1"/>
  <c r="L394" i="1" s="1"/>
  <c r="M394" i="1" s="1"/>
  <c r="K397" i="1"/>
  <c r="L397" i="1" s="1"/>
  <c r="M397" i="1" s="1"/>
  <c r="K400" i="1"/>
  <c r="L400" i="1" s="1"/>
  <c r="M400" i="1" s="1"/>
  <c r="K403" i="1"/>
  <c r="L403" i="1" s="1"/>
  <c r="M403" i="1" s="1"/>
  <c r="K406" i="1"/>
  <c r="L406" i="1" s="1"/>
  <c r="M406" i="1" s="1"/>
  <c r="K409" i="1"/>
  <c r="L409" i="1" s="1"/>
  <c r="M409" i="1" s="1"/>
  <c r="K412" i="1"/>
  <c r="L412" i="1" s="1"/>
  <c r="M412" i="1" s="1"/>
  <c r="K415" i="1"/>
  <c r="L415" i="1" s="1"/>
  <c r="M415" i="1" s="1"/>
  <c r="K418" i="1"/>
  <c r="L418" i="1" s="1"/>
  <c r="M418" i="1" s="1"/>
  <c r="K421" i="1"/>
  <c r="L421" i="1" s="1"/>
  <c r="M421" i="1" s="1"/>
  <c r="K424" i="1"/>
  <c r="L424" i="1" s="1"/>
  <c r="M424" i="1" s="1"/>
  <c r="K427" i="1"/>
  <c r="L427" i="1" s="1"/>
  <c r="M427" i="1" s="1"/>
  <c r="K430" i="1"/>
  <c r="L430" i="1" s="1"/>
  <c r="M430" i="1" s="1"/>
  <c r="K433" i="1"/>
  <c r="L433" i="1" s="1"/>
  <c r="M433" i="1" s="1"/>
  <c r="K436" i="1"/>
  <c r="L436" i="1" s="1"/>
  <c r="M436" i="1" s="1"/>
  <c r="K439" i="1"/>
  <c r="L439" i="1" s="1"/>
  <c r="M439" i="1" s="1"/>
  <c r="K442" i="1"/>
  <c r="L442" i="1" s="1"/>
  <c r="M442" i="1" s="1"/>
  <c r="K445" i="1"/>
  <c r="L445" i="1" s="1"/>
  <c r="M445" i="1" s="1"/>
  <c r="K448" i="1"/>
  <c r="L448" i="1" s="1"/>
  <c r="M448" i="1" s="1"/>
  <c r="K451" i="1"/>
  <c r="L451" i="1" s="1"/>
  <c r="M451" i="1" s="1"/>
  <c r="K454" i="1"/>
  <c r="L454" i="1" s="1"/>
  <c r="M454" i="1" s="1"/>
  <c r="K457" i="1"/>
  <c r="L457" i="1" s="1"/>
  <c r="M457" i="1" s="1"/>
  <c r="K460" i="1"/>
  <c r="L460" i="1" s="1"/>
  <c r="M460" i="1" s="1"/>
  <c r="K463" i="1"/>
  <c r="L463" i="1" s="1"/>
  <c r="M463" i="1" s="1"/>
  <c r="K466" i="1"/>
  <c r="L466" i="1" s="1"/>
  <c r="M466" i="1" s="1"/>
  <c r="K469" i="1"/>
  <c r="L469" i="1" s="1"/>
  <c r="M469" i="1" s="1"/>
  <c r="K472" i="1"/>
  <c r="L472" i="1" s="1"/>
  <c r="M472" i="1" s="1"/>
  <c r="K475" i="1"/>
  <c r="L475" i="1" s="1"/>
  <c r="M475" i="1" s="1"/>
  <c r="K478" i="1"/>
  <c r="L478" i="1" s="1"/>
  <c r="M478" i="1" s="1"/>
  <c r="K481" i="1"/>
  <c r="L481" i="1" s="1"/>
  <c r="M481" i="1" s="1"/>
  <c r="K484" i="1"/>
  <c r="L484" i="1" s="1"/>
  <c r="M484" i="1" s="1"/>
  <c r="K487" i="1"/>
  <c r="L487" i="1" s="1"/>
  <c r="M487" i="1" s="1"/>
  <c r="K490" i="1"/>
  <c r="L490" i="1" s="1"/>
  <c r="M490" i="1" s="1"/>
  <c r="K493" i="1"/>
  <c r="L493" i="1" s="1"/>
  <c r="M493" i="1" s="1"/>
  <c r="K496" i="1"/>
  <c r="L496" i="1" s="1"/>
  <c r="M496" i="1" s="1"/>
  <c r="K499" i="1"/>
  <c r="L499" i="1" s="1"/>
  <c r="M499" i="1" s="1"/>
  <c r="K502" i="1"/>
  <c r="L502" i="1" s="1"/>
  <c r="M502" i="1" s="1"/>
  <c r="K505" i="1"/>
  <c r="L505" i="1" s="1"/>
  <c r="M505" i="1" s="1"/>
  <c r="K508" i="1"/>
  <c r="L508" i="1" s="1"/>
  <c r="M508" i="1" s="1"/>
  <c r="K511" i="1"/>
  <c r="L511" i="1" s="1"/>
  <c r="M511" i="1" s="1"/>
  <c r="K514" i="1"/>
  <c r="L514" i="1" s="1"/>
  <c r="M514" i="1" s="1"/>
  <c r="K517" i="1"/>
  <c r="L517" i="1" s="1"/>
  <c r="M517" i="1" s="1"/>
  <c r="K520" i="1"/>
  <c r="L520" i="1" s="1"/>
  <c r="M520" i="1" s="1"/>
  <c r="K523" i="1"/>
  <c r="L523" i="1" s="1"/>
  <c r="M523" i="1" s="1"/>
  <c r="K526" i="1"/>
  <c r="L526" i="1" s="1"/>
  <c r="M526" i="1" s="1"/>
  <c r="K3" i="1"/>
  <c r="L3" i="1" s="1"/>
  <c r="M3" i="1" s="1"/>
</calcChain>
</file>

<file path=xl/sharedStrings.xml><?xml version="1.0" encoding="utf-8"?>
<sst xmlns="http://schemas.openxmlformats.org/spreadsheetml/2006/main" count="8285" uniqueCount="160">
  <si>
    <t>Height</t>
  </si>
  <si>
    <t>Weight</t>
  </si>
  <si>
    <t>Praziq.</t>
  </si>
  <si>
    <t>Alben.</t>
  </si>
  <si>
    <t>Female</t>
  </si>
  <si>
    <t>Age</t>
  </si>
  <si>
    <t>No</t>
  </si>
  <si>
    <t>A.Rxn</t>
  </si>
  <si>
    <t>Eaten</t>
  </si>
  <si>
    <t>Yes</t>
  </si>
  <si>
    <t>yes</t>
  </si>
  <si>
    <t>(3) (1)</t>
  </si>
  <si>
    <t>no</t>
  </si>
  <si>
    <t>(2.5) (1)</t>
  </si>
  <si>
    <t>(1.5) (1)</t>
  </si>
  <si>
    <t>(2) (1)</t>
  </si>
  <si>
    <t>(4) (1)</t>
  </si>
  <si>
    <t>NO</t>
  </si>
  <si>
    <t>YES</t>
  </si>
  <si>
    <t>BMI = Body Mass Index</t>
  </si>
  <si>
    <t>A. Rxn = Adverse Reactions</t>
  </si>
  <si>
    <t>BMI Categories</t>
  </si>
  <si>
    <t>Normal weight = 18.5 - 24.9</t>
  </si>
  <si>
    <t>Overweight = 25 - 29.9</t>
  </si>
  <si>
    <t>Alben. = Albendazole.(Dosage: 500mg per tablet)</t>
  </si>
  <si>
    <t>(5) (1)</t>
  </si>
  <si>
    <t>(1) (1)</t>
  </si>
  <si>
    <r>
      <rPr>
        <b/>
        <sz val="11"/>
        <color theme="1"/>
        <rFont val="Calibri"/>
        <family val="2"/>
        <scheme val="minor"/>
      </rPr>
      <t>Source of drug</t>
    </r>
    <r>
      <rPr>
        <sz val="11"/>
        <color theme="1"/>
        <rFont val="Calibri"/>
        <family val="2"/>
        <scheme val="minor"/>
      </rPr>
      <t>:  Donated by Merck KGaA, Darmstadt, Germany</t>
    </r>
  </si>
  <si>
    <t>Expiry date: Dec 2017</t>
  </si>
  <si>
    <t>Manufacture date: Dec 2015</t>
  </si>
  <si>
    <t>Batch No.: M56252</t>
  </si>
  <si>
    <t>Out of 260 primary students, 29 students did not take part in the treatment exercise due to</t>
  </si>
  <si>
    <t>reasons being:</t>
  </si>
  <si>
    <t>1. Fear of experiencing adverse effects witnessed in other students</t>
  </si>
  <si>
    <t>2. Parents refusal of their wards taking part in the exercise</t>
  </si>
  <si>
    <t>3. The notion of drugs being bitter in terms of taste</t>
  </si>
  <si>
    <t>Refusal to take part in the exercise and the general compliance of the students</t>
  </si>
  <si>
    <t>their friends didn't take part.</t>
  </si>
  <si>
    <t>4. Peer influence where some students refused to take part in the exercise just because</t>
  </si>
  <si>
    <t>Praziq. = Praziquantel.(Dosage: 600mg per tablet,  40mg/kg body weight single oral administration)</t>
  </si>
  <si>
    <t>Underweight = &lt;18.5</t>
  </si>
  <si>
    <t>Obesity = &gt;30</t>
  </si>
  <si>
    <t xml:space="preserve"> no</t>
  </si>
  <si>
    <t xml:space="preserve">no </t>
  </si>
  <si>
    <t>Height in metres</t>
  </si>
  <si>
    <t>BMI</t>
  </si>
  <si>
    <t>headache, icrease in body temp</t>
  </si>
  <si>
    <t>none</t>
  </si>
  <si>
    <t>Diarrhoea</t>
  </si>
  <si>
    <t>Increase in body temp &amp; abdominal pain</t>
  </si>
  <si>
    <t>Abdominal pain &amp; diarrhoea</t>
  </si>
  <si>
    <t>Increase in body temp &amp; itching</t>
  </si>
  <si>
    <t>increase in body temp &amp; headache</t>
  </si>
  <si>
    <t>Headache &amp; abdominal pains</t>
  </si>
  <si>
    <t>Abdominal pain &amp; headache</t>
  </si>
  <si>
    <t>Headache &amp; diarrhoea</t>
  </si>
  <si>
    <t>Headache</t>
  </si>
  <si>
    <t>headache &amp; itching</t>
  </si>
  <si>
    <t>headache &amp; abdominal pains</t>
  </si>
  <si>
    <t>headache &amp; increase in body temp</t>
  </si>
  <si>
    <t>Abdominal pains</t>
  </si>
  <si>
    <t>Abdominal pains &amp; diarrhoea</t>
  </si>
  <si>
    <t>headahe &amp; abdominal pains</t>
  </si>
  <si>
    <t>Diarrhoea &amp; itching</t>
  </si>
  <si>
    <t>Increase in body temp &amp; diarrhoea</t>
  </si>
  <si>
    <t>Abdominal pains &amp; increase in body temp</t>
  </si>
  <si>
    <t>diarrhoea &amp; increase in body temp</t>
  </si>
  <si>
    <t>abdominal pain</t>
  </si>
  <si>
    <t>headache</t>
  </si>
  <si>
    <t>abdominal pains</t>
  </si>
  <si>
    <t>diarrhoea</t>
  </si>
  <si>
    <t>abdominal pains &amp; diarrhoea</t>
  </si>
  <si>
    <t xml:space="preserve">increase in body temp, abdominal pains </t>
  </si>
  <si>
    <t xml:space="preserve">headache  </t>
  </si>
  <si>
    <t>increase I n body temp &amp; headache</t>
  </si>
  <si>
    <t>itching</t>
  </si>
  <si>
    <t>increase in body temp &amp; itching</t>
  </si>
  <si>
    <t>abdominal pain &amp; diarrhoea</t>
  </si>
  <si>
    <t>itching &amp; abdominal pain</t>
  </si>
  <si>
    <t>increase in body temp &amp; abdominal pain</t>
  </si>
  <si>
    <t>increase in body temp &amp; diarrhoea</t>
  </si>
  <si>
    <t>abdominal pain &amp; itching</t>
  </si>
  <si>
    <t>itching &amp; diarrhoe</t>
  </si>
  <si>
    <t>headache &amp; abdominal pain</t>
  </si>
  <si>
    <t>reactions</t>
  </si>
  <si>
    <t>headache&amp; abdominal pains</t>
  </si>
  <si>
    <t>increaseinbodytemp &amp; headache</t>
  </si>
  <si>
    <t>increaseinbodytemp &amp; abdominal pain</t>
  </si>
  <si>
    <t>headache, abdominal pain &amp; diarrhoea</t>
  </si>
  <si>
    <t>increasein bodytemp, headache &amp; abdominal pain</t>
  </si>
  <si>
    <t>increase in temp &amp; headache</t>
  </si>
  <si>
    <t>increase in temperature &amp; abdominal pains</t>
  </si>
  <si>
    <t>increase intemp &amp; headache</t>
  </si>
  <si>
    <t>increase in temp, headache &amp; abdominal pain</t>
  </si>
  <si>
    <t>abdominalpains &amp; diarrhoea</t>
  </si>
  <si>
    <t>increase in body temp, headache &amp; diarrhoea</t>
  </si>
  <si>
    <t>increase in body temp,headache &amp; abdominalpains</t>
  </si>
  <si>
    <t>increase in body temp &amp; abdominal pains</t>
  </si>
  <si>
    <t>headache &amp; diarrhoea</t>
  </si>
  <si>
    <t>headache abdominal pain &amp; diarrhoea</t>
  </si>
  <si>
    <t>abdominal pain &amp;diarrhoae</t>
  </si>
  <si>
    <t>increase in body temp, abdominal pain &amp; diarrhoea</t>
  </si>
  <si>
    <t>increase in temp</t>
  </si>
  <si>
    <t>increase in temp &amp; diarrhoea</t>
  </si>
  <si>
    <t>increaase in temp &amp; headache</t>
  </si>
  <si>
    <t>increase in temp, headache &amp; diarrhoea</t>
  </si>
  <si>
    <t>headaache abdominal pains &amp; itching</t>
  </si>
  <si>
    <t>increase in temp headache &amp; abdominal pain</t>
  </si>
  <si>
    <t xml:space="preserve">headache </t>
  </si>
  <si>
    <t>increase intemp, headache &amp; diarrrhoea</t>
  </si>
  <si>
    <t>combintn</t>
  </si>
  <si>
    <t>percentiles</t>
  </si>
  <si>
    <t>STATUS</t>
  </si>
  <si>
    <t>5th</t>
  </si>
  <si>
    <t>healthy weight</t>
  </si>
  <si>
    <t>75th</t>
  </si>
  <si>
    <t>25th</t>
  </si>
  <si>
    <t>50th</t>
  </si>
  <si>
    <t>90th</t>
  </si>
  <si>
    <t>overweight</t>
  </si>
  <si>
    <t>10th</t>
  </si>
  <si>
    <t>3rd</t>
  </si>
  <si>
    <t>underweight</t>
  </si>
  <si>
    <t>95th</t>
  </si>
  <si>
    <t>obese</t>
  </si>
  <si>
    <t>85th</t>
  </si>
  <si>
    <t>5oth</t>
  </si>
  <si>
    <t>97th</t>
  </si>
  <si>
    <t>1oth</t>
  </si>
  <si>
    <t>85TH</t>
  </si>
  <si>
    <t>Sex</t>
  </si>
  <si>
    <t>Male</t>
  </si>
  <si>
    <t xml:space="preserve">Class </t>
  </si>
  <si>
    <t>Primary</t>
  </si>
  <si>
    <r>
      <t xml:space="preserve">metre </t>
    </r>
    <r>
      <rPr>
        <b/>
        <vertAlign val="superscript"/>
        <sz val="11"/>
        <color theme="1"/>
        <rFont val="Calibri"/>
        <family val="2"/>
        <scheme val="minor"/>
      </rPr>
      <t>2</t>
    </r>
  </si>
  <si>
    <t>JHS</t>
  </si>
  <si>
    <t>Abdominal Pain</t>
  </si>
  <si>
    <t>Itching</t>
  </si>
  <si>
    <t>Fever</t>
  </si>
  <si>
    <t>Multiple?</t>
  </si>
  <si>
    <t>How many?</t>
  </si>
  <si>
    <t>#</t>
  </si>
  <si>
    <t>Schools</t>
  </si>
  <si>
    <t>DrugIntake</t>
  </si>
  <si>
    <t>FH</t>
  </si>
  <si>
    <t>DH</t>
  </si>
  <si>
    <t>AD</t>
  </si>
  <si>
    <t>AF</t>
  </si>
  <si>
    <t>AH</t>
  </si>
  <si>
    <t>FI</t>
  </si>
  <si>
    <t>DF</t>
  </si>
  <si>
    <t>HI</t>
  </si>
  <si>
    <t>AI</t>
  </si>
  <si>
    <t>DI</t>
  </si>
  <si>
    <t>AHI</t>
  </si>
  <si>
    <t>ADH</t>
  </si>
  <si>
    <t>ADF</t>
  </si>
  <si>
    <t>DFH</t>
  </si>
  <si>
    <t>AFH</t>
  </si>
  <si>
    <t>Multiple rxn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</si>
</sst>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2" fontId="1" fillId="0" borderId="0" xfId="0" applyNumberFormat="1" applyFont="1"/>
    <xf numFmtId="2" fontId="0" fillId="0" borderId="0" xfId="0" applyNumberFormat="1"/>
    <xf numFmtId="0" fontId="1" fillId="0" borderId="0" xfId="0" applyFont="1" applyAlignment="1">
      <alignment horizontal="right"/>
    </xf>
    <xf numFmtId="0" fontId="0" fillId="0" borderId="0" xfId="0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2.xml"/><Relationship Id="rId7" Type="http://schemas.openxmlformats.org/officeDocument/2006/relationships/calcChain" Target="calcChain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2324608"/>
        <c:axId val="72326144"/>
      </c:barChart>
      <c:catAx>
        <c:axId val="7232460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2326144"/>
        <c:crosses val="autoZero"/>
        <c:auto val="1"/>
        <c:lblAlgn val="ctr"/>
        <c:lblOffset val="100"/>
        <c:noMultiLvlLbl val="0"/>
      </c:catAx>
      <c:valAx>
        <c:axId val="723261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23246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86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56674" cy="628207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B599"/>
  <sheetViews>
    <sheetView tabSelected="1" workbookViewId="0">
      <pane ySplit="1" topLeftCell="A2" activePane="bottomLeft" state="frozen"/>
      <selection pane="bottomLeft" activeCell="AG9" sqref="AG9"/>
    </sheetView>
  </sheetViews>
  <sheetFormatPr defaultRowHeight="14.4" x14ac:dyDescent="0.3"/>
  <cols>
    <col min="6" max="6" width="8" customWidth="1"/>
    <col min="7" max="7" width="7" customWidth="1"/>
    <col min="8" max="9" width="8.88671875" style="5"/>
    <col min="10" max="10" width="8" customWidth="1"/>
    <col min="11" max="11" width="16.109375" customWidth="1"/>
    <col min="12" max="13" width="11.5546875" style="3" customWidth="1"/>
    <col min="14" max="14" width="7.109375" customWidth="1"/>
    <col min="15" max="15" width="10.109375" bestFit="1" customWidth="1"/>
    <col min="16" max="16" width="12.88671875" bestFit="1" customWidth="1"/>
    <col min="17" max="17" width="6.109375" customWidth="1"/>
    <col min="19" max="19" width="52.44140625" customWidth="1"/>
    <col min="20" max="20" width="12.88671875" customWidth="1"/>
    <col min="22" max="22" width="9.109375" customWidth="1"/>
    <col min="28" max="28" width="10.88671875" bestFit="1" customWidth="1"/>
  </cols>
  <sheetData>
    <row r="1" spans="1:28" s="1" customFormat="1" ht="16.2" x14ac:dyDescent="0.3">
      <c r="A1" s="1" t="s">
        <v>141</v>
      </c>
      <c r="B1" s="1" t="s">
        <v>142</v>
      </c>
      <c r="C1" s="1" t="s">
        <v>5</v>
      </c>
      <c r="D1" s="1" t="s">
        <v>130</v>
      </c>
      <c r="E1" s="1" t="s">
        <v>132</v>
      </c>
      <c r="F1" s="1" t="s">
        <v>2</v>
      </c>
      <c r="G1" s="1" t="s">
        <v>3</v>
      </c>
      <c r="H1" s="4" t="s">
        <v>110</v>
      </c>
      <c r="I1" s="4" t="s">
        <v>143</v>
      </c>
      <c r="J1" s="1" t="s">
        <v>0</v>
      </c>
      <c r="K1" s="1" t="s">
        <v>44</v>
      </c>
      <c r="L1" s="2" t="s">
        <v>134</v>
      </c>
      <c r="M1" s="2" t="s">
        <v>45</v>
      </c>
      <c r="N1" s="1" t="s">
        <v>1</v>
      </c>
      <c r="O1" s="1" t="s">
        <v>111</v>
      </c>
      <c r="P1" s="1" t="s">
        <v>112</v>
      </c>
      <c r="Q1" s="1" t="s">
        <v>7</v>
      </c>
      <c r="R1" s="1" t="s">
        <v>8</v>
      </c>
      <c r="S1" s="1" t="s">
        <v>84</v>
      </c>
      <c r="T1" s="1" t="s">
        <v>159</v>
      </c>
      <c r="U1" s="1" t="s">
        <v>136</v>
      </c>
      <c r="V1" s="1" t="s">
        <v>48</v>
      </c>
      <c r="W1" s="1" t="s">
        <v>56</v>
      </c>
      <c r="X1" s="1" t="s">
        <v>137</v>
      </c>
      <c r="Y1" s="1" t="s">
        <v>138</v>
      </c>
      <c r="AA1" s="1" t="s">
        <v>139</v>
      </c>
      <c r="AB1" s="1" t="s">
        <v>140</v>
      </c>
    </row>
    <row r="2" spans="1:28" x14ac:dyDescent="0.3">
      <c r="A2">
        <v>1</v>
      </c>
      <c r="B2">
        <v>1</v>
      </c>
      <c r="C2">
        <v>11</v>
      </c>
      <c r="D2" t="s">
        <v>4</v>
      </c>
      <c r="E2" t="s">
        <v>133</v>
      </c>
      <c r="G2">
        <v>1</v>
      </c>
      <c r="I2" s="5">
        <v>1</v>
      </c>
      <c r="J2">
        <v>128</v>
      </c>
      <c r="K2">
        <f t="shared" ref="K2:K65" si="0">J2/100</f>
        <v>1.28</v>
      </c>
      <c r="L2" s="3">
        <f t="shared" ref="L2:L65" si="1">K2*K2</f>
        <v>1.6384000000000001</v>
      </c>
      <c r="M2" s="3">
        <f t="shared" ref="M2:M65" si="2">N2/L2</f>
        <v>20.8740234375</v>
      </c>
      <c r="N2">
        <v>34.200000000000003</v>
      </c>
      <c r="O2" t="s">
        <v>125</v>
      </c>
      <c r="P2" t="s">
        <v>119</v>
      </c>
      <c r="Q2" t="s">
        <v>12</v>
      </c>
      <c r="R2" t="s">
        <v>10</v>
      </c>
      <c r="S2" t="s">
        <v>47</v>
      </c>
      <c r="U2" t="s">
        <v>6</v>
      </c>
      <c r="V2" t="s">
        <v>6</v>
      </c>
      <c r="W2" t="s">
        <v>6</v>
      </c>
      <c r="X2" t="s">
        <v>6</v>
      </c>
      <c r="Y2" t="s">
        <v>6</v>
      </c>
      <c r="Z2">
        <v>0</v>
      </c>
      <c r="AA2" t="s">
        <v>6</v>
      </c>
    </row>
    <row r="3" spans="1:28" x14ac:dyDescent="0.3">
      <c r="A3">
        <v>2</v>
      </c>
      <c r="B3">
        <v>1</v>
      </c>
      <c r="C3">
        <v>17</v>
      </c>
      <c r="D3" t="s">
        <v>131</v>
      </c>
      <c r="E3" t="s">
        <v>135</v>
      </c>
      <c r="F3">
        <v>4</v>
      </c>
      <c r="I3" s="5">
        <v>2</v>
      </c>
      <c r="J3">
        <v>170</v>
      </c>
      <c r="K3">
        <f t="shared" si="0"/>
        <v>1.7</v>
      </c>
      <c r="L3" s="3">
        <f t="shared" si="1"/>
        <v>2.8899999999999997</v>
      </c>
      <c r="M3" s="3">
        <f t="shared" si="2"/>
        <v>24.221453287197235</v>
      </c>
      <c r="N3">
        <v>70</v>
      </c>
      <c r="O3" t="s">
        <v>117</v>
      </c>
      <c r="P3" t="s">
        <v>114</v>
      </c>
      <c r="Q3" t="s">
        <v>10</v>
      </c>
      <c r="R3" t="s">
        <v>10</v>
      </c>
      <c r="S3" t="s">
        <v>46</v>
      </c>
      <c r="T3" t="s">
        <v>144</v>
      </c>
      <c r="U3" t="s">
        <v>6</v>
      </c>
      <c r="V3" t="s">
        <v>6</v>
      </c>
      <c r="W3" t="s">
        <v>9</v>
      </c>
      <c r="X3" t="s">
        <v>6</v>
      </c>
      <c r="Y3" t="s">
        <v>9</v>
      </c>
      <c r="Z3">
        <v>1</v>
      </c>
      <c r="AA3" t="s">
        <v>9</v>
      </c>
      <c r="AB3">
        <v>2</v>
      </c>
    </row>
    <row r="4" spans="1:28" x14ac:dyDescent="0.3">
      <c r="A4">
        <v>3</v>
      </c>
      <c r="B4">
        <v>1</v>
      </c>
      <c r="C4">
        <v>14</v>
      </c>
      <c r="D4" t="s">
        <v>4</v>
      </c>
      <c r="E4" t="s">
        <v>135</v>
      </c>
      <c r="H4" s="5" t="s">
        <v>13</v>
      </c>
      <c r="I4" s="5">
        <v>3</v>
      </c>
      <c r="J4">
        <v>145</v>
      </c>
      <c r="K4">
        <f t="shared" si="0"/>
        <v>1.45</v>
      </c>
      <c r="L4" s="3">
        <f t="shared" si="1"/>
        <v>2.1025</v>
      </c>
      <c r="M4" s="3">
        <f t="shared" si="2"/>
        <v>23.971462544589773</v>
      </c>
      <c r="N4">
        <v>50.4</v>
      </c>
      <c r="O4" t="s">
        <v>129</v>
      </c>
      <c r="P4" t="s">
        <v>119</v>
      </c>
      <c r="Q4" t="s">
        <v>10</v>
      </c>
      <c r="R4" t="s">
        <v>10</v>
      </c>
      <c r="S4" t="s">
        <v>69</v>
      </c>
      <c r="U4" t="s">
        <v>9</v>
      </c>
      <c r="V4" t="s">
        <v>6</v>
      </c>
      <c r="W4" t="s">
        <v>6</v>
      </c>
      <c r="X4" t="s">
        <v>6</v>
      </c>
      <c r="Y4" t="s">
        <v>6</v>
      </c>
      <c r="Z4">
        <v>0</v>
      </c>
      <c r="AA4" t="s">
        <v>6</v>
      </c>
    </row>
    <row r="5" spans="1:28" x14ac:dyDescent="0.3">
      <c r="A5">
        <v>4</v>
      </c>
      <c r="B5">
        <v>1</v>
      </c>
      <c r="C5">
        <v>11</v>
      </c>
      <c r="D5" t="s">
        <v>131</v>
      </c>
      <c r="E5" t="s">
        <v>133</v>
      </c>
      <c r="G5">
        <v>1</v>
      </c>
      <c r="I5" s="5">
        <v>1</v>
      </c>
      <c r="J5">
        <v>132</v>
      </c>
      <c r="K5">
        <f t="shared" si="0"/>
        <v>1.32</v>
      </c>
      <c r="L5" s="3">
        <f t="shared" si="1"/>
        <v>1.7424000000000002</v>
      </c>
      <c r="M5" s="3">
        <f t="shared" si="2"/>
        <v>20.833333333333329</v>
      </c>
      <c r="N5">
        <v>36.299999999999997</v>
      </c>
      <c r="O5" t="s">
        <v>118</v>
      </c>
      <c r="P5" t="s">
        <v>119</v>
      </c>
      <c r="Q5" t="s">
        <v>12</v>
      </c>
      <c r="R5" t="s">
        <v>10</v>
      </c>
      <c r="S5" t="s">
        <v>47</v>
      </c>
      <c r="U5" t="s">
        <v>6</v>
      </c>
      <c r="V5" t="s">
        <v>6</v>
      </c>
      <c r="W5" t="s">
        <v>6</v>
      </c>
      <c r="X5" t="s">
        <v>6</v>
      </c>
      <c r="Y5" t="s">
        <v>6</v>
      </c>
      <c r="Z5">
        <v>0</v>
      </c>
      <c r="AA5" t="s">
        <v>6</v>
      </c>
    </row>
    <row r="6" spans="1:28" x14ac:dyDescent="0.3">
      <c r="A6">
        <v>5</v>
      </c>
      <c r="B6">
        <v>1</v>
      </c>
      <c r="C6">
        <v>14</v>
      </c>
      <c r="D6" t="s">
        <v>131</v>
      </c>
      <c r="E6" t="s">
        <v>135</v>
      </c>
      <c r="H6" s="5" t="s">
        <v>11</v>
      </c>
      <c r="I6" s="5">
        <v>3</v>
      </c>
      <c r="J6">
        <v>155</v>
      </c>
      <c r="K6">
        <f t="shared" si="0"/>
        <v>1.55</v>
      </c>
      <c r="L6" s="3">
        <f t="shared" si="1"/>
        <v>2.4025000000000003</v>
      </c>
      <c r="M6" s="3">
        <f t="shared" si="2"/>
        <v>36.961498439125904</v>
      </c>
      <c r="N6">
        <v>88.8</v>
      </c>
      <c r="O6" t="s">
        <v>127</v>
      </c>
      <c r="P6" t="s">
        <v>124</v>
      </c>
      <c r="Q6" t="s">
        <v>12</v>
      </c>
      <c r="R6" t="s">
        <v>10</v>
      </c>
      <c r="S6" t="s">
        <v>47</v>
      </c>
      <c r="U6" t="s">
        <v>6</v>
      </c>
      <c r="V6" t="s">
        <v>6</v>
      </c>
      <c r="W6" t="s">
        <v>6</v>
      </c>
      <c r="X6" t="s">
        <v>6</v>
      </c>
      <c r="Y6" t="s">
        <v>6</v>
      </c>
      <c r="Z6">
        <v>0</v>
      </c>
      <c r="AA6" t="s">
        <v>6</v>
      </c>
    </row>
    <row r="7" spans="1:28" x14ac:dyDescent="0.3">
      <c r="A7">
        <v>6</v>
      </c>
      <c r="B7">
        <v>1</v>
      </c>
      <c r="C7">
        <v>15</v>
      </c>
      <c r="D7" t="s">
        <v>4</v>
      </c>
      <c r="E7" t="s">
        <v>135</v>
      </c>
      <c r="H7" s="5" t="s">
        <v>11</v>
      </c>
      <c r="I7" s="5">
        <v>3</v>
      </c>
      <c r="J7">
        <v>157</v>
      </c>
      <c r="K7">
        <f t="shared" si="0"/>
        <v>1.57</v>
      </c>
      <c r="L7" s="3">
        <f t="shared" si="1"/>
        <v>2.4649000000000001</v>
      </c>
      <c r="M7" s="3">
        <f t="shared" si="2"/>
        <v>13.71252383463832</v>
      </c>
      <c r="N7">
        <v>33.799999999999997</v>
      </c>
      <c r="O7" t="s">
        <v>121</v>
      </c>
      <c r="P7" t="s">
        <v>122</v>
      </c>
      <c r="Q7" t="s">
        <v>10</v>
      </c>
      <c r="R7" t="s">
        <v>10</v>
      </c>
      <c r="S7" t="s">
        <v>70</v>
      </c>
      <c r="U7" t="s">
        <v>6</v>
      </c>
      <c r="V7" t="s">
        <v>9</v>
      </c>
      <c r="W7" t="s">
        <v>6</v>
      </c>
      <c r="X7" t="s">
        <v>6</v>
      </c>
      <c r="Y7" t="s">
        <v>6</v>
      </c>
      <c r="Z7">
        <v>0</v>
      </c>
      <c r="AA7" t="s">
        <v>6</v>
      </c>
    </row>
    <row r="8" spans="1:28" x14ac:dyDescent="0.3">
      <c r="A8">
        <v>7</v>
      </c>
      <c r="B8">
        <v>1</v>
      </c>
      <c r="C8">
        <v>12</v>
      </c>
      <c r="D8" t="s">
        <v>131</v>
      </c>
      <c r="E8" t="s">
        <v>133</v>
      </c>
      <c r="H8" s="5" t="s">
        <v>13</v>
      </c>
      <c r="I8" s="5">
        <v>3</v>
      </c>
      <c r="J8">
        <v>138</v>
      </c>
      <c r="K8">
        <f t="shared" si="0"/>
        <v>1.38</v>
      </c>
      <c r="L8" s="3">
        <f t="shared" si="1"/>
        <v>1.9043999999999996</v>
      </c>
      <c r="M8" s="3">
        <f t="shared" si="2"/>
        <v>16.278092837639154</v>
      </c>
      <c r="N8">
        <v>31</v>
      </c>
      <c r="O8" t="s">
        <v>116</v>
      </c>
      <c r="P8" t="s">
        <v>114</v>
      </c>
      <c r="Q8" t="s">
        <v>10</v>
      </c>
      <c r="R8" t="s">
        <v>12</v>
      </c>
      <c r="S8" t="s">
        <v>98</v>
      </c>
      <c r="T8" t="s">
        <v>145</v>
      </c>
      <c r="U8" t="s">
        <v>6</v>
      </c>
      <c r="V8" t="s">
        <v>9</v>
      </c>
      <c r="W8" t="s">
        <v>9</v>
      </c>
      <c r="X8" t="s">
        <v>6</v>
      </c>
      <c r="Y8" t="s">
        <v>6</v>
      </c>
      <c r="Z8">
        <v>0</v>
      </c>
      <c r="AA8" t="s">
        <v>9</v>
      </c>
      <c r="AB8">
        <v>2</v>
      </c>
    </row>
    <row r="9" spans="1:28" x14ac:dyDescent="0.3">
      <c r="A9">
        <v>8</v>
      </c>
      <c r="B9">
        <v>1</v>
      </c>
      <c r="C9">
        <v>15</v>
      </c>
      <c r="D9" t="s">
        <v>131</v>
      </c>
      <c r="E9" t="s">
        <v>135</v>
      </c>
      <c r="H9" s="5" t="s">
        <v>11</v>
      </c>
      <c r="I9" s="5">
        <v>3</v>
      </c>
      <c r="J9">
        <v>155</v>
      </c>
      <c r="K9">
        <f t="shared" si="0"/>
        <v>1.55</v>
      </c>
      <c r="L9" s="3">
        <f t="shared" si="1"/>
        <v>2.4025000000000003</v>
      </c>
      <c r="M9" s="3">
        <f t="shared" si="2"/>
        <v>19.021852237252862</v>
      </c>
      <c r="N9">
        <v>45.7</v>
      </c>
      <c r="O9" t="s">
        <v>116</v>
      </c>
      <c r="P9" t="s">
        <v>114</v>
      </c>
      <c r="Q9" t="s">
        <v>10</v>
      </c>
      <c r="R9" t="s">
        <v>10</v>
      </c>
      <c r="S9" t="s">
        <v>48</v>
      </c>
      <c r="U9" t="s">
        <v>6</v>
      </c>
      <c r="V9" t="s">
        <v>9</v>
      </c>
      <c r="W9" t="s">
        <v>6</v>
      </c>
      <c r="X9" t="s">
        <v>6</v>
      </c>
      <c r="Y9" t="s">
        <v>6</v>
      </c>
      <c r="Z9">
        <v>0</v>
      </c>
      <c r="AA9" t="s">
        <v>6</v>
      </c>
    </row>
    <row r="10" spans="1:28" x14ac:dyDescent="0.3">
      <c r="A10">
        <v>9</v>
      </c>
      <c r="B10">
        <v>1</v>
      </c>
      <c r="C10">
        <v>14</v>
      </c>
      <c r="D10" t="s">
        <v>4</v>
      </c>
      <c r="E10" t="s">
        <v>135</v>
      </c>
      <c r="H10" s="5" t="s">
        <v>13</v>
      </c>
      <c r="I10" s="5">
        <v>3</v>
      </c>
      <c r="J10">
        <v>145</v>
      </c>
      <c r="K10">
        <f t="shared" si="0"/>
        <v>1.45</v>
      </c>
      <c r="L10" s="3">
        <f t="shared" si="1"/>
        <v>2.1025</v>
      </c>
      <c r="M10" s="3">
        <f t="shared" si="2"/>
        <v>22.687277051129609</v>
      </c>
      <c r="N10">
        <v>47.7</v>
      </c>
      <c r="O10" t="s">
        <v>115</v>
      </c>
      <c r="P10" t="s">
        <v>114</v>
      </c>
      <c r="Q10" t="s">
        <v>10</v>
      </c>
      <c r="R10" t="s">
        <v>10</v>
      </c>
      <c r="S10" t="s">
        <v>71</v>
      </c>
      <c r="T10" t="s">
        <v>146</v>
      </c>
      <c r="U10" t="s">
        <v>9</v>
      </c>
      <c r="V10" t="s">
        <v>9</v>
      </c>
      <c r="W10" t="s">
        <v>6</v>
      </c>
      <c r="X10" t="s">
        <v>6</v>
      </c>
      <c r="Y10" t="s">
        <v>6</v>
      </c>
      <c r="Z10">
        <v>0</v>
      </c>
      <c r="AA10" t="s">
        <v>9</v>
      </c>
      <c r="AB10">
        <v>2</v>
      </c>
    </row>
    <row r="11" spans="1:28" x14ac:dyDescent="0.3">
      <c r="A11">
        <v>10</v>
      </c>
      <c r="B11">
        <v>1</v>
      </c>
      <c r="C11">
        <v>12</v>
      </c>
      <c r="D11" t="s">
        <v>131</v>
      </c>
      <c r="E11" t="s">
        <v>133</v>
      </c>
      <c r="G11">
        <v>1</v>
      </c>
      <c r="I11" s="5">
        <v>1</v>
      </c>
      <c r="J11">
        <v>148</v>
      </c>
      <c r="K11">
        <f t="shared" si="0"/>
        <v>1.48</v>
      </c>
      <c r="L11" s="3">
        <f t="shared" si="1"/>
        <v>2.1903999999999999</v>
      </c>
      <c r="M11" s="3">
        <f t="shared" si="2"/>
        <v>16.891891891891891</v>
      </c>
      <c r="N11">
        <v>37</v>
      </c>
      <c r="O11" t="s">
        <v>116</v>
      </c>
      <c r="P11" t="s">
        <v>114</v>
      </c>
      <c r="Q11" t="s">
        <v>10</v>
      </c>
      <c r="R11" t="s">
        <v>12</v>
      </c>
      <c r="S11" t="s">
        <v>68</v>
      </c>
      <c r="U11" t="s">
        <v>6</v>
      </c>
      <c r="V11" t="s">
        <v>6</v>
      </c>
      <c r="W11" t="s">
        <v>9</v>
      </c>
      <c r="X11" t="s">
        <v>6</v>
      </c>
      <c r="Y11" t="s">
        <v>6</v>
      </c>
      <c r="Z11">
        <v>0</v>
      </c>
      <c r="AA11" t="s">
        <v>6</v>
      </c>
    </row>
    <row r="12" spans="1:28" x14ac:dyDescent="0.3">
      <c r="A12">
        <v>11</v>
      </c>
      <c r="B12">
        <v>1</v>
      </c>
      <c r="C12">
        <v>15</v>
      </c>
      <c r="D12" t="s">
        <v>131</v>
      </c>
      <c r="E12" t="s">
        <v>135</v>
      </c>
      <c r="H12" s="5" t="s">
        <v>13</v>
      </c>
      <c r="I12" s="5">
        <v>3</v>
      </c>
      <c r="J12">
        <v>145</v>
      </c>
      <c r="K12">
        <f t="shared" si="0"/>
        <v>1.45</v>
      </c>
      <c r="L12" s="3">
        <f t="shared" si="1"/>
        <v>2.1025</v>
      </c>
      <c r="M12" s="3">
        <f t="shared" si="2"/>
        <v>17.360285374554103</v>
      </c>
      <c r="N12">
        <v>36.5</v>
      </c>
      <c r="O12" t="s">
        <v>120</v>
      </c>
      <c r="P12" t="s">
        <v>114</v>
      </c>
      <c r="Q12" t="s">
        <v>10</v>
      </c>
      <c r="R12" t="s">
        <v>10</v>
      </c>
      <c r="S12" t="s">
        <v>49</v>
      </c>
      <c r="T12" t="s">
        <v>147</v>
      </c>
      <c r="U12" t="s">
        <v>9</v>
      </c>
      <c r="V12" t="s">
        <v>6</v>
      </c>
      <c r="W12" t="s">
        <v>6</v>
      </c>
      <c r="X12" t="s">
        <v>6</v>
      </c>
      <c r="Y12" t="s">
        <v>9</v>
      </c>
      <c r="Z12">
        <v>1</v>
      </c>
      <c r="AA12" t="s">
        <v>9</v>
      </c>
      <c r="AB12">
        <v>2</v>
      </c>
    </row>
    <row r="13" spans="1:28" x14ac:dyDescent="0.3">
      <c r="A13">
        <v>12</v>
      </c>
      <c r="B13">
        <v>1</v>
      </c>
      <c r="C13">
        <v>16</v>
      </c>
      <c r="D13" t="s">
        <v>4</v>
      </c>
      <c r="E13" t="s">
        <v>135</v>
      </c>
      <c r="H13" s="5" t="s">
        <v>16</v>
      </c>
      <c r="I13" s="5">
        <v>3</v>
      </c>
      <c r="J13">
        <v>165</v>
      </c>
      <c r="K13">
        <f t="shared" si="0"/>
        <v>1.65</v>
      </c>
      <c r="L13" s="3">
        <f t="shared" si="1"/>
        <v>2.7224999999999997</v>
      </c>
      <c r="M13" s="3">
        <f t="shared" si="2"/>
        <v>19.357208448117543</v>
      </c>
      <c r="N13">
        <v>52.7</v>
      </c>
      <c r="O13" t="s">
        <v>116</v>
      </c>
      <c r="P13" t="s">
        <v>114</v>
      </c>
      <c r="Q13" t="s">
        <v>10</v>
      </c>
      <c r="R13" t="s">
        <v>10</v>
      </c>
      <c r="S13" t="s">
        <v>58</v>
      </c>
      <c r="T13" t="s">
        <v>148</v>
      </c>
      <c r="U13" t="s">
        <v>9</v>
      </c>
      <c r="V13" t="s">
        <v>6</v>
      </c>
      <c r="W13" t="s">
        <v>9</v>
      </c>
      <c r="X13" t="s">
        <v>6</v>
      </c>
      <c r="Y13" t="s">
        <v>6</v>
      </c>
      <c r="Z13">
        <v>0</v>
      </c>
      <c r="AA13" t="s">
        <v>9</v>
      </c>
      <c r="AB13">
        <v>2</v>
      </c>
    </row>
    <row r="14" spans="1:28" x14ac:dyDescent="0.3">
      <c r="A14">
        <v>13</v>
      </c>
      <c r="B14">
        <v>1</v>
      </c>
      <c r="C14">
        <v>13</v>
      </c>
      <c r="D14" t="s">
        <v>131</v>
      </c>
      <c r="E14" t="s">
        <v>133</v>
      </c>
      <c r="F14">
        <v>3</v>
      </c>
      <c r="I14" s="5">
        <v>2</v>
      </c>
      <c r="J14">
        <v>150</v>
      </c>
      <c r="K14">
        <f t="shared" si="0"/>
        <v>1.5</v>
      </c>
      <c r="L14" s="3">
        <f t="shared" si="1"/>
        <v>2.25</v>
      </c>
      <c r="M14" s="3">
        <f t="shared" si="2"/>
        <v>17.822222222222223</v>
      </c>
      <c r="N14">
        <v>40.1</v>
      </c>
      <c r="O14" t="s">
        <v>117</v>
      </c>
      <c r="P14" t="s">
        <v>114</v>
      </c>
      <c r="Q14" t="s">
        <v>10</v>
      </c>
      <c r="R14" t="s">
        <v>10</v>
      </c>
      <c r="S14" t="s">
        <v>68</v>
      </c>
      <c r="U14" t="s">
        <v>6</v>
      </c>
      <c r="V14" t="s">
        <v>6</v>
      </c>
      <c r="W14" t="s">
        <v>9</v>
      </c>
      <c r="X14" t="s">
        <v>6</v>
      </c>
      <c r="Y14" t="s">
        <v>6</v>
      </c>
      <c r="Z14">
        <v>0</v>
      </c>
      <c r="AA14" t="s">
        <v>6</v>
      </c>
    </row>
    <row r="15" spans="1:28" x14ac:dyDescent="0.3">
      <c r="A15">
        <v>14</v>
      </c>
      <c r="B15">
        <v>1</v>
      </c>
      <c r="C15">
        <v>17</v>
      </c>
      <c r="D15" t="s">
        <v>131</v>
      </c>
      <c r="E15" t="s">
        <v>135</v>
      </c>
      <c r="H15" s="5" t="s">
        <v>16</v>
      </c>
      <c r="I15" s="5">
        <v>3</v>
      </c>
      <c r="J15">
        <v>165</v>
      </c>
      <c r="K15">
        <f t="shared" si="0"/>
        <v>1.65</v>
      </c>
      <c r="L15" s="3">
        <f t="shared" si="1"/>
        <v>2.7224999999999997</v>
      </c>
      <c r="M15" s="3">
        <f t="shared" si="2"/>
        <v>23.801652892561986</v>
      </c>
      <c r="N15">
        <v>64.8</v>
      </c>
      <c r="O15" t="s">
        <v>115</v>
      </c>
      <c r="P15" t="s">
        <v>114</v>
      </c>
      <c r="Q15" t="s">
        <v>10</v>
      </c>
      <c r="R15" t="s">
        <v>10</v>
      </c>
      <c r="S15" t="s">
        <v>50</v>
      </c>
      <c r="T15" t="s">
        <v>146</v>
      </c>
      <c r="U15" t="s">
        <v>9</v>
      </c>
      <c r="V15" t="s">
        <v>9</v>
      </c>
      <c r="W15" t="s">
        <v>6</v>
      </c>
      <c r="X15" t="s">
        <v>6</v>
      </c>
      <c r="Y15" t="s">
        <v>6</v>
      </c>
      <c r="Z15">
        <v>0</v>
      </c>
      <c r="AA15" t="s">
        <v>9</v>
      </c>
      <c r="AB15">
        <v>2</v>
      </c>
    </row>
    <row r="16" spans="1:28" x14ac:dyDescent="0.3">
      <c r="A16">
        <v>15</v>
      </c>
      <c r="B16">
        <v>1</v>
      </c>
      <c r="C16">
        <v>16</v>
      </c>
      <c r="D16" t="s">
        <v>4</v>
      </c>
      <c r="E16" t="s">
        <v>135</v>
      </c>
      <c r="H16" s="5" t="s">
        <v>11</v>
      </c>
      <c r="I16" s="5">
        <v>3</v>
      </c>
      <c r="J16">
        <v>155</v>
      </c>
      <c r="K16">
        <f t="shared" si="0"/>
        <v>1.55</v>
      </c>
      <c r="L16" s="3">
        <f t="shared" si="1"/>
        <v>2.4025000000000003</v>
      </c>
      <c r="M16" s="3">
        <f t="shared" si="2"/>
        <v>19.438085327783558</v>
      </c>
      <c r="N16">
        <v>46.7</v>
      </c>
      <c r="O16" t="s">
        <v>116</v>
      </c>
      <c r="P16" t="s">
        <v>114</v>
      </c>
      <c r="Q16" t="s">
        <v>10</v>
      </c>
      <c r="R16" t="s">
        <v>10</v>
      </c>
      <c r="S16" t="s">
        <v>69</v>
      </c>
      <c r="U16" t="s">
        <v>9</v>
      </c>
      <c r="V16" t="s">
        <v>6</v>
      </c>
      <c r="W16" t="s">
        <v>6</v>
      </c>
      <c r="X16" t="s">
        <v>6</v>
      </c>
      <c r="Y16" t="s">
        <v>6</v>
      </c>
      <c r="Z16">
        <v>0</v>
      </c>
      <c r="AA16" t="s">
        <v>6</v>
      </c>
    </row>
    <row r="17" spans="1:28" x14ac:dyDescent="0.3">
      <c r="A17">
        <v>16</v>
      </c>
      <c r="B17">
        <v>1</v>
      </c>
      <c r="C17">
        <v>12</v>
      </c>
      <c r="D17" t="s">
        <v>131</v>
      </c>
      <c r="E17" t="s">
        <v>133</v>
      </c>
      <c r="G17">
        <v>1</v>
      </c>
      <c r="I17" s="5">
        <v>1</v>
      </c>
      <c r="J17">
        <v>160</v>
      </c>
      <c r="K17">
        <f t="shared" si="0"/>
        <v>1.6</v>
      </c>
      <c r="L17" s="3">
        <f t="shared" si="1"/>
        <v>2.5600000000000005</v>
      </c>
      <c r="M17" s="3">
        <f t="shared" si="2"/>
        <v>15.742187499999996</v>
      </c>
      <c r="N17">
        <v>40.299999999999997</v>
      </c>
      <c r="O17" t="s">
        <v>116</v>
      </c>
      <c r="P17" t="s">
        <v>114</v>
      </c>
      <c r="Q17" t="s">
        <v>10</v>
      </c>
      <c r="R17" t="s">
        <v>10</v>
      </c>
      <c r="S17" t="s">
        <v>69</v>
      </c>
      <c r="U17" t="s">
        <v>9</v>
      </c>
      <c r="V17" t="s">
        <v>6</v>
      </c>
      <c r="W17" t="s">
        <v>6</v>
      </c>
      <c r="X17" t="s">
        <v>6</v>
      </c>
      <c r="Y17" t="s">
        <v>6</v>
      </c>
      <c r="Z17">
        <v>0</v>
      </c>
      <c r="AA17" t="s">
        <v>6</v>
      </c>
    </row>
    <row r="18" spans="1:28" x14ac:dyDescent="0.3">
      <c r="A18">
        <v>17</v>
      </c>
      <c r="B18">
        <v>1</v>
      </c>
      <c r="C18">
        <v>15</v>
      </c>
      <c r="D18" t="s">
        <v>131</v>
      </c>
      <c r="E18" t="s">
        <v>135</v>
      </c>
      <c r="F18">
        <v>3</v>
      </c>
      <c r="I18" s="5">
        <v>2</v>
      </c>
      <c r="J18">
        <v>159</v>
      </c>
      <c r="K18">
        <f t="shared" si="0"/>
        <v>1.59</v>
      </c>
      <c r="L18" s="3">
        <f t="shared" si="1"/>
        <v>2.5281000000000002</v>
      </c>
      <c r="M18" s="3">
        <f t="shared" si="2"/>
        <v>17.839484197618763</v>
      </c>
      <c r="N18">
        <v>45.1</v>
      </c>
      <c r="O18" t="s">
        <v>120</v>
      </c>
      <c r="P18" t="s">
        <v>114</v>
      </c>
      <c r="Q18" t="s">
        <v>10</v>
      </c>
      <c r="R18" t="s">
        <v>10</v>
      </c>
      <c r="S18" t="s">
        <v>51</v>
      </c>
      <c r="T18" t="s">
        <v>149</v>
      </c>
      <c r="U18" t="s">
        <v>6</v>
      </c>
      <c r="V18" t="s">
        <v>6</v>
      </c>
      <c r="W18" t="s">
        <v>6</v>
      </c>
      <c r="X18" t="s">
        <v>9</v>
      </c>
      <c r="Y18" t="s">
        <v>9</v>
      </c>
      <c r="Z18">
        <v>1</v>
      </c>
      <c r="AA18" t="s">
        <v>9</v>
      </c>
      <c r="AB18">
        <v>2</v>
      </c>
    </row>
    <row r="19" spans="1:28" x14ac:dyDescent="0.3">
      <c r="A19">
        <v>18</v>
      </c>
      <c r="B19">
        <v>1</v>
      </c>
      <c r="C19">
        <v>16</v>
      </c>
      <c r="D19" t="s">
        <v>4</v>
      </c>
      <c r="E19" t="s">
        <v>135</v>
      </c>
      <c r="H19" s="5" t="s">
        <v>16</v>
      </c>
      <c r="I19" s="5">
        <v>3</v>
      </c>
      <c r="J19">
        <v>160</v>
      </c>
      <c r="K19">
        <f t="shared" si="0"/>
        <v>1.6</v>
      </c>
      <c r="L19" s="3">
        <f t="shared" si="1"/>
        <v>2.5600000000000005</v>
      </c>
      <c r="M19" s="3">
        <f t="shared" si="2"/>
        <v>21.757812499999996</v>
      </c>
      <c r="N19">
        <v>55.7</v>
      </c>
      <c r="O19" t="s">
        <v>117</v>
      </c>
      <c r="P19" t="s">
        <v>114</v>
      </c>
      <c r="Q19" t="s">
        <v>10</v>
      </c>
      <c r="R19" t="s">
        <v>10</v>
      </c>
      <c r="S19" t="s">
        <v>72</v>
      </c>
      <c r="T19" t="s">
        <v>147</v>
      </c>
      <c r="U19" t="s">
        <v>9</v>
      </c>
      <c r="V19" t="s">
        <v>6</v>
      </c>
      <c r="W19" t="s">
        <v>6</v>
      </c>
      <c r="X19" t="s">
        <v>6</v>
      </c>
      <c r="Y19" t="s">
        <v>9</v>
      </c>
      <c r="Z19">
        <v>1</v>
      </c>
      <c r="AA19" t="s">
        <v>9</v>
      </c>
      <c r="AB19">
        <v>2</v>
      </c>
    </row>
    <row r="20" spans="1:28" x14ac:dyDescent="0.3">
      <c r="A20">
        <v>19</v>
      </c>
      <c r="B20">
        <v>1</v>
      </c>
      <c r="C20">
        <v>13</v>
      </c>
      <c r="D20" t="s">
        <v>131</v>
      </c>
      <c r="E20" t="s">
        <v>133</v>
      </c>
      <c r="H20" s="5" t="s">
        <v>11</v>
      </c>
      <c r="I20" s="5">
        <v>3</v>
      </c>
      <c r="J20">
        <v>150</v>
      </c>
      <c r="K20">
        <f t="shared" si="0"/>
        <v>1.5</v>
      </c>
      <c r="L20" s="3">
        <f t="shared" si="1"/>
        <v>2.25</v>
      </c>
      <c r="M20" s="3">
        <f t="shared" si="2"/>
        <v>17.466666666666665</v>
      </c>
      <c r="N20">
        <v>39.299999999999997</v>
      </c>
      <c r="O20" t="s">
        <v>116</v>
      </c>
      <c r="P20" t="s">
        <v>114</v>
      </c>
      <c r="Q20" t="s">
        <v>10</v>
      </c>
      <c r="R20" t="s">
        <v>10</v>
      </c>
      <c r="S20" t="s">
        <v>98</v>
      </c>
      <c r="T20" t="s">
        <v>145</v>
      </c>
      <c r="U20" t="s">
        <v>6</v>
      </c>
      <c r="V20" t="s">
        <v>9</v>
      </c>
      <c r="W20" t="s">
        <v>9</v>
      </c>
      <c r="X20" t="s">
        <v>6</v>
      </c>
      <c r="Y20" t="s">
        <v>6</v>
      </c>
      <c r="Z20">
        <v>0</v>
      </c>
      <c r="AA20" t="s">
        <v>9</v>
      </c>
      <c r="AB20">
        <v>2</v>
      </c>
    </row>
    <row r="21" spans="1:28" x14ac:dyDescent="0.3">
      <c r="A21">
        <v>20</v>
      </c>
      <c r="B21">
        <v>1</v>
      </c>
      <c r="C21">
        <v>16</v>
      </c>
      <c r="D21" t="s">
        <v>131</v>
      </c>
      <c r="E21" t="s">
        <v>135</v>
      </c>
      <c r="H21" s="5" t="s">
        <v>11</v>
      </c>
      <c r="I21" s="5">
        <v>3</v>
      </c>
      <c r="J21">
        <v>150</v>
      </c>
      <c r="K21">
        <f t="shared" si="0"/>
        <v>1.5</v>
      </c>
      <c r="L21" s="3">
        <f t="shared" si="1"/>
        <v>2.25</v>
      </c>
      <c r="M21" s="3">
        <f t="shared" si="2"/>
        <v>18.755555555555556</v>
      </c>
      <c r="N21">
        <v>42.2</v>
      </c>
      <c r="O21" t="s">
        <v>116</v>
      </c>
      <c r="P21" t="s">
        <v>114</v>
      </c>
      <c r="Q21" t="s">
        <v>12</v>
      </c>
      <c r="R21" t="s">
        <v>12</v>
      </c>
      <c r="S21" t="s">
        <v>47</v>
      </c>
      <c r="U21" t="s">
        <v>6</v>
      </c>
      <c r="V21" t="s">
        <v>6</v>
      </c>
      <c r="W21" t="s">
        <v>6</v>
      </c>
      <c r="X21" t="s">
        <v>6</v>
      </c>
      <c r="Y21" t="s">
        <v>6</v>
      </c>
      <c r="Z21">
        <v>0</v>
      </c>
      <c r="AA21" t="s">
        <v>6</v>
      </c>
    </row>
    <row r="22" spans="1:28" x14ac:dyDescent="0.3">
      <c r="A22">
        <v>21</v>
      </c>
      <c r="B22">
        <v>1</v>
      </c>
      <c r="C22">
        <v>16</v>
      </c>
      <c r="D22" t="s">
        <v>4</v>
      </c>
      <c r="E22" t="s">
        <v>135</v>
      </c>
      <c r="H22" s="5" t="s">
        <v>16</v>
      </c>
      <c r="I22" s="5">
        <v>3</v>
      </c>
      <c r="J22">
        <v>160</v>
      </c>
      <c r="K22">
        <f t="shared" si="0"/>
        <v>1.6</v>
      </c>
      <c r="L22" s="3">
        <f t="shared" si="1"/>
        <v>2.5600000000000005</v>
      </c>
      <c r="M22" s="3">
        <f t="shared" si="2"/>
        <v>15.742187499999996</v>
      </c>
      <c r="N22">
        <v>40.299999999999997</v>
      </c>
      <c r="O22" t="s">
        <v>121</v>
      </c>
      <c r="P22" t="s">
        <v>122</v>
      </c>
      <c r="Q22" t="s">
        <v>10</v>
      </c>
      <c r="R22" t="s">
        <v>10</v>
      </c>
      <c r="S22" t="s">
        <v>69</v>
      </c>
      <c r="U22" t="s">
        <v>9</v>
      </c>
      <c r="V22" t="s">
        <v>6</v>
      </c>
      <c r="W22" t="s">
        <v>6</v>
      </c>
      <c r="X22" t="s">
        <v>6</v>
      </c>
      <c r="Y22" t="s">
        <v>6</v>
      </c>
      <c r="Z22">
        <v>0</v>
      </c>
      <c r="AA22" t="s">
        <v>6</v>
      </c>
    </row>
    <row r="23" spans="1:28" x14ac:dyDescent="0.3">
      <c r="A23">
        <v>22</v>
      </c>
      <c r="B23">
        <v>1</v>
      </c>
      <c r="C23">
        <v>13</v>
      </c>
      <c r="D23" t="s">
        <v>131</v>
      </c>
      <c r="E23" t="s">
        <v>133</v>
      </c>
      <c r="G23">
        <v>1</v>
      </c>
      <c r="I23" s="5">
        <v>1</v>
      </c>
      <c r="J23">
        <v>150</v>
      </c>
      <c r="K23">
        <f t="shared" si="0"/>
        <v>1.5</v>
      </c>
      <c r="L23" s="3">
        <f t="shared" si="1"/>
        <v>2.25</v>
      </c>
      <c r="M23" s="3">
        <f t="shared" si="2"/>
        <v>17.866666666666667</v>
      </c>
      <c r="N23">
        <v>40.200000000000003</v>
      </c>
      <c r="O23" t="s">
        <v>117</v>
      </c>
      <c r="P23" t="s">
        <v>114</v>
      </c>
      <c r="Q23" t="s">
        <v>6</v>
      </c>
      <c r="R23" t="s">
        <v>9</v>
      </c>
      <c r="S23" t="s">
        <v>47</v>
      </c>
      <c r="U23" t="s">
        <v>6</v>
      </c>
      <c r="V23" t="s">
        <v>6</v>
      </c>
      <c r="W23" t="s">
        <v>6</v>
      </c>
      <c r="X23" t="s">
        <v>6</v>
      </c>
      <c r="Y23" t="s">
        <v>6</v>
      </c>
      <c r="Z23">
        <v>0</v>
      </c>
      <c r="AA23" t="s">
        <v>6</v>
      </c>
    </row>
    <row r="24" spans="1:28" x14ac:dyDescent="0.3">
      <c r="A24">
        <v>23</v>
      </c>
      <c r="B24">
        <v>1</v>
      </c>
      <c r="C24">
        <v>15</v>
      </c>
      <c r="D24" t="s">
        <v>131</v>
      </c>
      <c r="E24" t="s">
        <v>135</v>
      </c>
      <c r="H24" s="5" t="s">
        <v>16</v>
      </c>
      <c r="I24" s="5">
        <v>3</v>
      </c>
      <c r="J24">
        <v>160</v>
      </c>
      <c r="K24">
        <f t="shared" si="0"/>
        <v>1.6</v>
      </c>
      <c r="L24" s="3">
        <f t="shared" si="1"/>
        <v>2.5600000000000005</v>
      </c>
      <c r="M24" s="3">
        <f t="shared" si="2"/>
        <v>17.734374999999996</v>
      </c>
      <c r="N24">
        <v>45.4</v>
      </c>
      <c r="O24" t="s">
        <v>120</v>
      </c>
      <c r="P24" t="s">
        <v>114</v>
      </c>
      <c r="Q24" t="s">
        <v>10</v>
      </c>
      <c r="R24" t="s">
        <v>10</v>
      </c>
      <c r="S24" t="s">
        <v>52</v>
      </c>
      <c r="T24" t="s">
        <v>144</v>
      </c>
      <c r="U24" t="s">
        <v>6</v>
      </c>
      <c r="V24" t="s">
        <v>6</v>
      </c>
      <c r="W24" t="s">
        <v>9</v>
      </c>
      <c r="X24" t="s">
        <v>6</v>
      </c>
      <c r="Y24" t="s">
        <v>9</v>
      </c>
      <c r="Z24">
        <v>1</v>
      </c>
      <c r="AA24" t="s">
        <v>9</v>
      </c>
      <c r="AB24">
        <v>2</v>
      </c>
    </row>
    <row r="25" spans="1:28" x14ac:dyDescent="0.3">
      <c r="A25">
        <v>24</v>
      </c>
      <c r="B25">
        <v>1</v>
      </c>
      <c r="C25">
        <v>18</v>
      </c>
      <c r="D25" t="s">
        <v>4</v>
      </c>
      <c r="E25" t="s">
        <v>135</v>
      </c>
      <c r="H25" s="5" t="s">
        <v>16</v>
      </c>
      <c r="I25" s="5">
        <v>3</v>
      </c>
      <c r="J25">
        <v>165</v>
      </c>
      <c r="K25">
        <f t="shared" si="0"/>
        <v>1.65</v>
      </c>
      <c r="L25" s="3">
        <f t="shared" si="1"/>
        <v>2.7224999999999997</v>
      </c>
      <c r="M25" s="3">
        <f t="shared" si="2"/>
        <v>18.527089072543617</v>
      </c>
      <c r="N25">
        <v>50.44</v>
      </c>
      <c r="O25" t="s">
        <v>120</v>
      </c>
      <c r="P25" t="s">
        <v>114</v>
      </c>
      <c r="Q25" t="s">
        <v>10</v>
      </c>
      <c r="R25" t="s">
        <v>10</v>
      </c>
      <c r="S25" t="s">
        <v>71</v>
      </c>
      <c r="T25" t="s">
        <v>146</v>
      </c>
      <c r="U25" t="s">
        <v>9</v>
      </c>
      <c r="V25" t="s">
        <v>9</v>
      </c>
      <c r="W25" t="s">
        <v>6</v>
      </c>
      <c r="X25" t="s">
        <v>6</v>
      </c>
      <c r="Y25" t="s">
        <v>6</v>
      </c>
      <c r="Z25">
        <v>0</v>
      </c>
      <c r="AA25" t="s">
        <v>9</v>
      </c>
      <c r="AB25">
        <v>2</v>
      </c>
    </row>
    <row r="26" spans="1:28" x14ac:dyDescent="0.3">
      <c r="A26">
        <v>25</v>
      </c>
      <c r="B26">
        <v>1</v>
      </c>
      <c r="C26">
        <v>11</v>
      </c>
      <c r="D26" t="s">
        <v>131</v>
      </c>
      <c r="E26" t="s">
        <v>133</v>
      </c>
      <c r="F26">
        <v>2</v>
      </c>
      <c r="I26" s="5">
        <v>2</v>
      </c>
      <c r="J26">
        <v>136</v>
      </c>
      <c r="K26">
        <f t="shared" si="0"/>
        <v>1.36</v>
      </c>
      <c r="L26" s="3">
        <f t="shared" si="1"/>
        <v>1.8496000000000004</v>
      </c>
      <c r="M26" s="3">
        <f t="shared" si="2"/>
        <v>14.976211072664357</v>
      </c>
      <c r="N26">
        <v>27.7</v>
      </c>
      <c r="O26" t="s">
        <v>120</v>
      </c>
      <c r="P26" t="s">
        <v>114</v>
      </c>
      <c r="Q26" t="s">
        <v>6</v>
      </c>
      <c r="R26" t="s">
        <v>9</v>
      </c>
      <c r="S26" t="s">
        <v>47</v>
      </c>
      <c r="U26" t="s">
        <v>6</v>
      </c>
      <c r="V26" t="s">
        <v>6</v>
      </c>
      <c r="W26" t="s">
        <v>6</v>
      </c>
      <c r="X26" t="s">
        <v>6</v>
      </c>
      <c r="Y26" t="s">
        <v>6</v>
      </c>
      <c r="Z26">
        <v>0</v>
      </c>
      <c r="AA26" t="s">
        <v>6</v>
      </c>
    </row>
    <row r="27" spans="1:28" x14ac:dyDescent="0.3">
      <c r="A27">
        <v>26</v>
      </c>
      <c r="B27">
        <v>1</v>
      </c>
      <c r="C27">
        <v>14</v>
      </c>
      <c r="D27" t="s">
        <v>131</v>
      </c>
      <c r="E27" t="s">
        <v>135</v>
      </c>
      <c r="H27" s="5" t="s">
        <v>11</v>
      </c>
      <c r="I27" s="5">
        <v>3</v>
      </c>
      <c r="J27">
        <v>158</v>
      </c>
      <c r="K27">
        <f t="shared" si="0"/>
        <v>1.58</v>
      </c>
      <c r="L27" s="3">
        <f t="shared" si="1"/>
        <v>2.4964000000000004</v>
      </c>
      <c r="M27" s="3">
        <f t="shared" si="2"/>
        <v>16.263419323826309</v>
      </c>
      <c r="N27">
        <v>40.6</v>
      </c>
      <c r="O27" t="s">
        <v>113</v>
      </c>
      <c r="P27" t="s">
        <v>114</v>
      </c>
      <c r="Q27" t="s">
        <v>10</v>
      </c>
      <c r="R27" t="s">
        <v>10</v>
      </c>
      <c r="S27" t="s">
        <v>52</v>
      </c>
      <c r="T27" t="s">
        <v>144</v>
      </c>
      <c r="U27" t="s">
        <v>6</v>
      </c>
      <c r="V27" t="s">
        <v>6</v>
      </c>
      <c r="W27" t="s">
        <v>9</v>
      </c>
      <c r="X27" t="s">
        <v>6</v>
      </c>
      <c r="Y27" t="s">
        <v>9</v>
      </c>
      <c r="Z27">
        <v>1</v>
      </c>
      <c r="AA27" t="s">
        <v>9</v>
      </c>
      <c r="AB27">
        <v>2</v>
      </c>
    </row>
    <row r="28" spans="1:28" x14ac:dyDescent="0.3">
      <c r="A28">
        <v>27</v>
      </c>
      <c r="B28">
        <v>1</v>
      </c>
      <c r="C28">
        <v>16</v>
      </c>
      <c r="D28" t="s">
        <v>4</v>
      </c>
      <c r="E28" t="s">
        <v>135</v>
      </c>
      <c r="H28" s="5" t="s">
        <v>11</v>
      </c>
      <c r="I28" s="5">
        <v>3</v>
      </c>
      <c r="J28">
        <v>155</v>
      </c>
      <c r="K28">
        <f t="shared" si="0"/>
        <v>1.55</v>
      </c>
      <c r="L28" s="3">
        <f t="shared" si="1"/>
        <v>2.4025000000000003</v>
      </c>
      <c r="M28" s="3">
        <f t="shared" si="2"/>
        <v>20.437044745057229</v>
      </c>
      <c r="N28">
        <v>49.1</v>
      </c>
      <c r="O28" t="s">
        <v>117</v>
      </c>
      <c r="P28" t="s">
        <v>114</v>
      </c>
      <c r="Q28" t="s">
        <v>10</v>
      </c>
      <c r="R28" t="s">
        <v>10</v>
      </c>
      <c r="S28" t="s">
        <v>58</v>
      </c>
      <c r="T28" t="s">
        <v>148</v>
      </c>
      <c r="U28" t="s">
        <v>9</v>
      </c>
      <c r="V28" t="s">
        <v>6</v>
      </c>
      <c r="W28" t="s">
        <v>9</v>
      </c>
      <c r="X28" t="s">
        <v>6</v>
      </c>
      <c r="Y28" t="s">
        <v>6</v>
      </c>
      <c r="Z28">
        <v>0</v>
      </c>
      <c r="AA28" t="s">
        <v>9</v>
      </c>
      <c r="AB28">
        <v>2</v>
      </c>
    </row>
    <row r="29" spans="1:28" x14ac:dyDescent="0.3">
      <c r="A29">
        <v>28</v>
      </c>
      <c r="B29">
        <v>1</v>
      </c>
      <c r="C29">
        <v>11</v>
      </c>
      <c r="D29" t="s">
        <v>4</v>
      </c>
      <c r="E29" t="s">
        <v>133</v>
      </c>
      <c r="G29">
        <v>1</v>
      </c>
      <c r="I29" s="5">
        <v>1</v>
      </c>
      <c r="J29">
        <v>138</v>
      </c>
      <c r="K29">
        <f t="shared" si="0"/>
        <v>1.38</v>
      </c>
      <c r="L29" s="3">
        <f t="shared" si="1"/>
        <v>1.9043999999999996</v>
      </c>
      <c r="M29" s="3">
        <f t="shared" si="2"/>
        <v>12.182314639781561</v>
      </c>
      <c r="N29">
        <v>23.2</v>
      </c>
      <c r="O29" t="s">
        <v>121</v>
      </c>
      <c r="P29" t="s">
        <v>122</v>
      </c>
      <c r="Q29" t="s">
        <v>12</v>
      </c>
      <c r="R29" t="s">
        <v>10</v>
      </c>
      <c r="S29" t="s">
        <v>47</v>
      </c>
      <c r="U29" t="s">
        <v>6</v>
      </c>
      <c r="V29" t="s">
        <v>6</v>
      </c>
      <c r="W29" t="s">
        <v>6</v>
      </c>
      <c r="X29" t="s">
        <v>6</v>
      </c>
      <c r="Y29" t="s">
        <v>6</v>
      </c>
      <c r="Z29">
        <v>0</v>
      </c>
      <c r="AA29" t="s">
        <v>6</v>
      </c>
    </row>
    <row r="30" spans="1:28" x14ac:dyDescent="0.3">
      <c r="A30">
        <v>29</v>
      </c>
      <c r="B30">
        <v>1</v>
      </c>
      <c r="C30">
        <v>14</v>
      </c>
      <c r="D30" t="s">
        <v>131</v>
      </c>
      <c r="E30" t="s">
        <v>135</v>
      </c>
      <c r="H30" s="5" t="s">
        <v>11</v>
      </c>
      <c r="I30" s="5">
        <v>3</v>
      </c>
      <c r="J30">
        <v>159</v>
      </c>
      <c r="K30">
        <f t="shared" si="0"/>
        <v>1.59</v>
      </c>
      <c r="L30" s="3">
        <f t="shared" si="1"/>
        <v>2.5281000000000002</v>
      </c>
      <c r="M30" s="3">
        <f t="shared" si="2"/>
        <v>16.217712906926149</v>
      </c>
      <c r="N30">
        <v>41</v>
      </c>
      <c r="O30" t="s">
        <v>113</v>
      </c>
      <c r="P30" t="s">
        <v>114</v>
      </c>
      <c r="Q30" t="s">
        <v>10</v>
      </c>
      <c r="R30" t="s">
        <v>10</v>
      </c>
      <c r="S30" t="s">
        <v>54</v>
      </c>
      <c r="T30" t="s">
        <v>148</v>
      </c>
      <c r="U30" t="s">
        <v>9</v>
      </c>
      <c r="V30" t="s">
        <v>6</v>
      </c>
      <c r="W30" t="s">
        <v>9</v>
      </c>
      <c r="X30" t="s">
        <v>6</v>
      </c>
      <c r="Y30" t="s">
        <v>6</v>
      </c>
      <c r="Z30">
        <v>0</v>
      </c>
      <c r="AA30" t="s">
        <v>9</v>
      </c>
      <c r="AB30">
        <v>2</v>
      </c>
    </row>
    <row r="31" spans="1:28" x14ac:dyDescent="0.3">
      <c r="A31">
        <v>30</v>
      </c>
      <c r="B31">
        <v>1</v>
      </c>
      <c r="C31">
        <v>15</v>
      </c>
      <c r="D31" t="s">
        <v>4</v>
      </c>
      <c r="E31" t="s">
        <v>135</v>
      </c>
      <c r="H31" s="5" t="s">
        <v>16</v>
      </c>
      <c r="I31" s="5">
        <v>3</v>
      </c>
      <c r="J31">
        <v>168</v>
      </c>
      <c r="K31">
        <f t="shared" si="0"/>
        <v>1.68</v>
      </c>
      <c r="L31" s="3">
        <f t="shared" si="1"/>
        <v>2.8223999999999996</v>
      </c>
      <c r="M31" s="3">
        <f t="shared" si="2"/>
        <v>22.463151927437643</v>
      </c>
      <c r="N31">
        <v>63.4</v>
      </c>
      <c r="O31" t="s">
        <v>117</v>
      </c>
      <c r="P31" t="s">
        <v>114</v>
      </c>
      <c r="Q31" t="s">
        <v>10</v>
      </c>
      <c r="R31" t="s">
        <v>10</v>
      </c>
      <c r="S31" t="s">
        <v>52</v>
      </c>
      <c r="T31" t="s">
        <v>144</v>
      </c>
      <c r="U31" t="s">
        <v>6</v>
      </c>
      <c r="V31" t="s">
        <v>6</v>
      </c>
      <c r="W31" t="s">
        <v>9</v>
      </c>
      <c r="X31" t="s">
        <v>6</v>
      </c>
      <c r="Y31" t="s">
        <v>9</v>
      </c>
      <c r="Z31">
        <v>1</v>
      </c>
      <c r="AA31" t="s">
        <v>9</v>
      </c>
      <c r="AB31">
        <v>2</v>
      </c>
    </row>
    <row r="32" spans="1:28" x14ac:dyDescent="0.3">
      <c r="A32">
        <v>31</v>
      </c>
      <c r="B32">
        <v>1</v>
      </c>
      <c r="C32">
        <v>11</v>
      </c>
      <c r="D32" t="s">
        <v>131</v>
      </c>
      <c r="E32" t="s">
        <v>133</v>
      </c>
      <c r="H32" s="5" t="s">
        <v>15</v>
      </c>
      <c r="I32" s="5">
        <v>3</v>
      </c>
      <c r="J32">
        <v>135</v>
      </c>
      <c r="K32">
        <f t="shared" si="0"/>
        <v>1.35</v>
      </c>
      <c r="L32" s="3">
        <f t="shared" si="1"/>
        <v>1.8225000000000002</v>
      </c>
      <c r="M32" s="3">
        <f t="shared" si="2"/>
        <v>14.595336076817556</v>
      </c>
      <c r="N32">
        <v>26.6</v>
      </c>
      <c r="O32" t="s">
        <v>120</v>
      </c>
      <c r="P32" t="s">
        <v>114</v>
      </c>
      <c r="Q32" t="s">
        <v>10</v>
      </c>
      <c r="R32" t="s">
        <v>10</v>
      </c>
      <c r="S32" t="s">
        <v>103</v>
      </c>
      <c r="T32" t="s">
        <v>150</v>
      </c>
      <c r="U32" t="s">
        <v>6</v>
      </c>
      <c r="V32" t="s">
        <v>9</v>
      </c>
      <c r="W32" t="s">
        <v>6</v>
      </c>
      <c r="X32" t="s">
        <v>6</v>
      </c>
      <c r="Y32" t="s">
        <v>9</v>
      </c>
      <c r="Z32">
        <v>1</v>
      </c>
      <c r="AA32" t="s">
        <v>9</v>
      </c>
      <c r="AB32">
        <v>2</v>
      </c>
    </row>
    <row r="33" spans="1:28" x14ac:dyDescent="0.3">
      <c r="A33">
        <v>32</v>
      </c>
      <c r="B33">
        <v>1</v>
      </c>
      <c r="C33">
        <v>15</v>
      </c>
      <c r="D33" t="s">
        <v>131</v>
      </c>
      <c r="E33" t="s">
        <v>135</v>
      </c>
      <c r="H33" s="5" t="s">
        <v>16</v>
      </c>
      <c r="I33" s="5">
        <v>3</v>
      </c>
      <c r="J33">
        <v>172</v>
      </c>
      <c r="K33">
        <f t="shared" si="0"/>
        <v>1.72</v>
      </c>
      <c r="L33" s="3">
        <f t="shared" si="1"/>
        <v>2.9583999999999997</v>
      </c>
      <c r="M33" s="3">
        <f t="shared" si="2"/>
        <v>19.064359113034072</v>
      </c>
      <c r="N33">
        <v>56.4</v>
      </c>
      <c r="O33" t="s">
        <v>117</v>
      </c>
      <c r="P33" t="s">
        <v>114</v>
      </c>
      <c r="Q33" t="s">
        <v>12</v>
      </c>
      <c r="R33" t="s">
        <v>10</v>
      </c>
      <c r="S33" t="s">
        <v>47</v>
      </c>
      <c r="U33" t="s">
        <v>6</v>
      </c>
      <c r="V33" t="s">
        <v>6</v>
      </c>
      <c r="W33" t="s">
        <v>6</v>
      </c>
      <c r="X33" t="s">
        <v>6</v>
      </c>
      <c r="Y33" t="s">
        <v>6</v>
      </c>
      <c r="Z33">
        <v>0</v>
      </c>
      <c r="AA33" t="s">
        <v>6</v>
      </c>
    </row>
    <row r="34" spans="1:28" x14ac:dyDescent="0.3">
      <c r="A34">
        <v>33</v>
      </c>
      <c r="B34">
        <v>1</v>
      </c>
      <c r="C34">
        <v>14</v>
      </c>
      <c r="D34" t="s">
        <v>4</v>
      </c>
      <c r="E34" t="s">
        <v>135</v>
      </c>
      <c r="H34" s="5" t="s">
        <v>16</v>
      </c>
      <c r="I34" s="5">
        <v>3</v>
      </c>
      <c r="J34">
        <v>167</v>
      </c>
      <c r="K34">
        <f t="shared" si="0"/>
        <v>1.67</v>
      </c>
      <c r="L34" s="3">
        <f t="shared" si="1"/>
        <v>2.7888999999999999</v>
      </c>
      <c r="M34" s="3">
        <f t="shared" si="2"/>
        <v>20.223026999892429</v>
      </c>
      <c r="N34">
        <v>56.4</v>
      </c>
      <c r="O34" t="s">
        <v>117</v>
      </c>
      <c r="P34" t="s">
        <v>114</v>
      </c>
      <c r="Q34" t="s">
        <v>10</v>
      </c>
      <c r="R34" t="s">
        <v>10</v>
      </c>
      <c r="S34" t="s">
        <v>70</v>
      </c>
      <c r="U34" t="s">
        <v>6</v>
      </c>
      <c r="V34" t="s">
        <v>9</v>
      </c>
      <c r="W34" t="s">
        <v>6</v>
      </c>
      <c r="X34" t="s">
        <v>6</v>
      </c>
      <c r="Y34" t="s">
        <v>6</v>
      </c>
      <c r="Z34">
        <v>0</v>
      </c>
      <c r="AA34" t="s">
        <v>6</v>
      </c>
    </row>
    <row r="35" spans="1:28" x14ac:dyDescent="0.3">
      <c r="A35">
        <v>34</v>
      </c>
      <c r="B35">
        <v>1</v>
      </c>
      <c r="C35">
        <v>11</v>
      </c>
      <c r="D35" t="s">
        <v>4</v>
      </c>
      <c r="E35" t="s">
        <v>133</v>
      </c>
      <c r="G35">
        <v>1</v>
      </c>
      <c r="I35" s="5">
        <v>1</v>
      </c>
      <c r="J35">
        <v>138</v>
      </c>
      <c r="K35">
        <f t="shared" si="0"/>
        <v>1.38</v>
      </c>
      <c r="L35" s="3">
        <f t="shared" si="1"/>
        <v>1.9043999999999996</v>
      </c>
      <c r="M35" s="3">
        <f t="shared" si="2"/>
        <v>15.07036336904012</v>
      </c>
      <c r="N35">
        <v>28.7</v>
      </c>
      <c r="O35" t="s">
        <v>120</v>
      </c>
      <c r="P35" t="s">
        <v>114</v>
      </c>
      <c r="Q35" t="s">
        <v>12</v>
      </c>
      <c r="R35" t="s">
        <v>10</v>
      </c>
      <c r="S35" t="s">
        <v>47</v>
      </c>
      <c r="U35" t="s">
        <v>6</v>
      </c>
      <c r="V35" t="s">
        <v>6</v>
      </c>
      <c r="W35" t="s">
        <v>6</v>
      </c>
      <c r="X35" t="s">
        <v>6</v>
      </c>
      <c r="Y35" t="s">
        <v>6</v>
      </c>
      <c r="Z35">
        <v>0</v>
      </c>
      <c r="AA35" t="s">
        <v>6</v>
      </c>
    </row>
    <row r="36" spans="1:28" x14ac:dyDescent="0.3">
      <c r="A36">
        <v>35</v>
      </c>
      <c r="B36">
        <v>1</v>
      </c>
      <c r="C36">
        <v>13</v>
      </c>
      <c r="D36" t="s">
        <v>131</v>
      </c>
      <c r="E36" t="s">
        <v>135</v>
      </c>
      <c r="H36" s="5" t="s">
        <v>11</v>
      </c>
      <c r="I36" s="5">
        <v>3</v>
      </c>
      <c r="J36">
        <v>156</v>
      </c>
      <c r="K36">
        <f t="shared" si="0"/>
        <v>1.56</v>
      </c>
      <c r="L36" s="3">
        <f t="shared" si="1"/>
        <v>2.4336000000000002</v>
      </c>
      <c r="M36" s="3">
        <f t="shared" si="2"/>
        <v>16.600920447074291</v>
      </c>
      <c r="N36">
        <v>40.4</v>
      </c>
      <c r="O36" t="s">
        <v>116</v>
      </c>
      <c r="P36" t="s">
        <v>114</v>
      </c>
      <c r="Q36" t="s">
        <v>10</v>
      </c>
      <c r="R36" t="s">
        <v>10</v>
      </c>
      <c r="S36" t="s">
        <v>55</v>
      </c>
      <c r="T36" t="s">
        <v>145</v>
      </c>
      <c r="U36" t="s">
        <v>6</v>
      </c>
      <c r="V36" t="s">
        <v>9</v>
      </c>
      <c r="W36" t="s">
        <v>9</v>
      </c>
      <c r="X36" t="s">
        <v>6</v>
      </c>
      <c r="Y36" t="s">
        <v>6</v>
      </c>
      <c r="Z36">
        <v>0</v>
      </c>
      <c r="AA36" t="s">
        <v>9</v>
      </c>
      <c r="AB36">
        <v>2</v>
      </c>
    </row>
    <row r="37" spans="1:28" x14ac:dyDescent="0.3">
      <c r="A37">
        <v>36</v>
      </c>
      <c r="B37">
        <v>1</v>
      </c>
      <c r="C37">
        <v>15</v>
      </c>
      <c r="D37" t="s">
        <v>4</v>
      </c>
      <c r="E37" t="s">
        <v>135</v>
      </c>
      <c r="H37" s="5" t="s">
        <v>11</v>
      </c>
      <c r="I37" s="5">
        <v>3</v>
      </c>
      <c r="J37">
        <v>157</v>
      </c>
      <c r="K37">
        <f t="shared" si="0"/>
        <v>1.57</v>
      </c>
      <c r="L37" s="3">
        <f t="shared" si="1"/>
        <v>2.4649000000000001</v>
      </c>
      <c r="M37" s="3">
        <f t="shared" si="2"/>
        <v>25.031441437786523</v>
      </c>
      <c r="N37">
        <v>61.7</v>
      </c>
      <c r="O37" t="s">
        <v>115</v>
      </c>
      <c r="P37" t="s">
        <v>114</v>
      </c>
      <c r="Q37" t="s">
        <v>10</v>
      </c>
      <c r="R37" t="s">
        <v>10</v>
      </c>
      <c r="S37" t="s">
        <v>58</v>
      </c>
      <c r="T37" t="s">
        <v>148</v>
      </c>
      <c r="U37" t="s">
        <v>9</v>
      </c>
      <c r="V37" t="s">
        <v>6</v>
      </c>
      <c r="W37" t="s">
        <v>9</v>
      </c>
      <c r="X37" t="s">
        <v>6</v>
      </c>
      <c r="Y37" t="s">
        <v>6</v>
      </c>
      <c r="Z37">
        <v>0</v>
      </c>
      <c r="AA37" t="s">
        <v>9</v>
      </c>
      <c r="AB37">
        <v>2</v>
      </c>
    </row>
    <row r="38" spans="1:28" x14ac:dyDescent="0.3">
      <c r="A38">
        <v>37</v>
      </c>
      <c r="B38">
        <v>1</v>
      </c>
      <c r="C38">
        <v>10</v>
      </c>
      <c r="D38" t="s">
        <v>131</v>
      </c>
      <c r="E38" t="s">
        <v>133</v>
      </c>
      <c r="F38">
        <v>2.5</v>
      </c>
      <c r="I38" s="5">
        <v>2</v>
      </c>
      <c r="J38">
        <v>139</v>
      </c>
      <c r="K38">
        <f t="shared" si="0"/>
        <v>1.39</v>
      </c>
      <c r="L38" s="3">
        <f t="shared" si="1"/>
        <v>1.9320999999999997</v>
      </c>
      <c r="M38" s="3">
        <f t="shared" si="2"/>
        <v>17.183375601676936</v>
      </c>
      <c r="N38">
        <v>33.200000000000003</v>
      </c>
      <c r="O38" t="s">
        <v>117</v>
      </c>
      <c r="P38" t="s">
        <v>114</v>
      </c>
      <c r="Q38" t="s">
        <v>10</v>
      </c>
      <c r="R38" t="s">
        <v>10</v>
      </c>
      <c r="S38" t="s">
        <v>57</v>
      </c>
      <c r="T38" t="s">
        <v>151</v>
      </c>
      <c r="U38" t="s">
        <v>6</v>
      </c>
      <c r="V38" t="s">
        <v>6</v>
      </c>
      <c r="W38" t="s">
        <v>9</v>
      </c>
      <c r="X38" t="s">
        <v>9</v>
      </c>
      <c r="Y38" t="s">
        <v>6</v>
      </c>
      <c r="Z38">
        <v>0</v>
      </c>
      <c r="AA38" t="s">
        <v>9</v>
      </c>
      <c r="AB38">
        <v>2</v>
      </c>
    </row>
    <row r="39" spans="1:28" x14ac:dyDescent="0.3">
      <c r="A39">
        <v>38</v>
      </c>
      <c r="B39">
        <v>1</v>
      </c>
      <c r="C39">
        <v>13</v>
      </c>
      <c r="D39" t="s">
        <v>131</v>
      </c>
      <c r="E39" t="s">
        <v>135</v>
      </c>
      <c r="H39" s="5" t="s">
        <v>11</v>
      </c>
      <c r="I39" s="5">
        <v>3</v>
      </c>
      <c r="J39">
        <v>150</v>
      </c>
      <c r="K39">
        <f t="shared" si="0"/>
        <v>1.5</v>
      </c>
      <c r="L39" s="3">
        <f t="shared" si="1"/>
        <v>2.25</v>
      </c>
      <c r="M39" s="3">
        <f t="shared" si="2"/>
        <v>25.511111111111109</v>
      </c>
      <c r="N39">
        <v>57.4</v>
      </c>
      <c r="O39" t="s">
        <v>123</v>
      </c>
      <c r="P39" t="s">
        <v>124</v>
      </c>
      <c r="Q39" t="s">
        <v>10</v>
      </c>
      <c r="R39" t="s">
        <v>10</v>
      </c>
      <c r="S39" t="s">
        <v>50</v>
      </c>
      <c r="T39" t="s">
        <v>146</v>
      </c>
      <c r="U39" t="s">
        <v>9</v>
      </c>
      <c r="V39" t="s">
        <v>9</v>
      </c>
      <c r="W39" t="s">
        <v>6</v>
      </c>
      <c r="X39" t="s">
        <v>6</v>
      </c>
      <c r="Y39" t="s">
        <v>6</v>
      </c>
      <c r="Z39">
        <v>0</v>
      </c>
      <c r="AA39" t="s">
        <v>9</v>
      </c>
      <c r="AB39">
        <v>2</v>
      </c>
    </row>
    <row r="40" spans="1:28" x14ac:dyDescent="0.3">
      <c r="A40">
        <v>39</v>
      </c>
      <c r="B40">
        <v>1</v>
      </c>
      <c r="C40">
        <v>16</v>
      </c>
      <c r="D40" t="s">
        <v>4</v>
      </c>
      <c r="E40" t="s">
        <v>135</v>
      </c>
      <c r="H40" s="5" t="s">
        <v>16</v>
      </c>
      <c r="I40" s="5">
        <v>3</v>
      </c>
      <c r="J40">
        <v>165</v>
      </c>
      <c r="K40">
        <f t="shared" si="0"/>
        <v>1.65</v>
      </c>
      <c r="L40" s="3">
        <f t="shared" si="1"/>
        <v>2.7224999999999997</v>
      </c>
      <c r="M40" s="3">
        <f t="shared" si="2"/>
        <v>15.720844811753903</v>
      </c>
      <c r="N40">
        <v>42.8</v>
      </c>
      <c r="O40" t="s">
        <v>121</v>
      </c>
      <c r="P40" t="s">
        <v>122</v>
      </c>
      <c r="Q40" t="s">
        <v>10</v>
      </c>
      <c r="R40" t="s">
        <v>10</v>
      </c>
      <c r="S40" t="s">
        <v>58</v>
      </c>
      <c r="T40" t="s">
        <v>148</v>
      </c>
      <c r="U40" t="s">
        <v>9</v>
      </c>
      <c r="V40" t="s">
        <v>6</v>
      </c>
      <c r="W40" t="s">
        <v>9</v>
      </c>
      <c r="X40" t="s">
        <v>6</v>
      </c>
      <c r="Y40" t="s">
        <v>6</v>
      </c>
      <c r="Z40">
        <v>0</v>
      </c>
      <c r="AA40" t="s">
        <v>9</v>
      </c>
      <c r="AB40">
        <v>2</v>
      </c>
    </row>
    <row r="41" spans="1:28" x14ac:dyDescent="0.3">
      <c r="A41">
        <v>40</v>
      </c>
      <c r="B41">
        <v>1</v>
      </c>
      <c r="C41">
        <v>11</v>
      </c>
      <c r="D41" t="s">
        <v>131</v>
      </c>
      <c r="E41" t="s">
        <v>133</v>
      </c>
      <c r="G41">
        <v>1</v>
      </c>
      <c r="I41" s="5">
        <v>1</v>
      </c>
      <c r="J41">
        <v>135</v>
      </c>
      <c r="K41">
        <f t="shared" si="0"/>
        <v>1.35</v>
      </c>
      <c r="L41" s="3">
        <f t="shared" si="1"/>
        <v>1.8225000000000002</v>
      </c>
      <c r="M41" s="3">
        <f t="shared" si="2"/>
        <v>18.271604938271601</v>
      </c>
      <c r="N41">
        <v>33.299999999999997</v>
      </c>
      <c r="O41" t="s">
        <v>117</v>
      </c>
      <c r="P41" t="s">
        <v>114</v>
      </c>
      <c r="Q41" t="s">
        <v>12</v>
      </c>
      <c r="R41" t="s">
        <v>10</v>
      </c>
      <c r="S41" t="s">
        <v>47</v>
      </c>
      <c r="U41" t="s">
        <v>6</v>
      </c>
      <c r="V41" t="s">
        <v>6</v>
      </c>
      <c r="W41" t="s">
        <v>6</v>
      </c>
      <c r="X41" t="s">
        <v>6</v>
      </c>
      <c r="Y41" t="s">
        <v>6</v>
      </c>
      <c r="Z41">
        <v>0</v>
      </c>
      <c r="AA41" t="s">
        <v>6</v>
      </c>
    </row>
    <row r="42" spans="1:28" x14ac:dyDescent="0.3">
      <c r="A42">
        <v>41</v>
      </c>
      <c r="B42">
        <v>1</v>
      </c>
      <c r="C42">
        <v>19</v>
      </c>
      <c r="D42" t="s">
        <v>131</v>
      </c>
      <c r="E42" t="s">
        <v>135</v>
      </c>
      <c r="H42" s="5" t="s">
        <v>16</v>
      </c>
      <c r="I42" s="5">
        <v>3</v>
      </c>
      <c r="J42">
        <v>165</v>
      </c>
      <c r="K42">
        <f t="shared" si="0"/>
        <v>1.65</v>
      </c>
      <c r="L42" s="3">
        <f t="shared" si="1"/>
        <v>2.7224999999999997</v>
      </c>
      <c r="M42" s="3">
        <f t="shared" si="2"/>
        <v>20.018365472910929</v>
      </c>
      <c r="N42">
        <v>54.5</v>
      </c>
      <c r="O42" t="s">
        <v>120</v>
      </c>
      <c r="P42" t="s">
        <v>114</v>
      </c>
      <c r="Q42" t="s">
        <v>10</v>
      </c>
      <c r="R42" t="s">
        <v>10</v>
      </c>
      <c r="S42" t="s">
        <v>53</v>
      </c>
      <c r="T42" t="s">
        <v>148</v>
      </c>
      <c r="U42" t="s">
        <v>9</v>
      </c>
      <c r="V42" t="s">
        <v>6</v>
      </c>
      <c r="W42" t="s">
        <v>9</v>
      </c>
      <c r="X42" t="s">
        <v>6</v>
      </c>
      <c r="Y42" t="s">
        <v>6</v>
      </c>
      <c r="Z42">
        <v>0</v>
      </c>
      <c r="AA42" t="s">
        <v>9</v>
      </c>
      <c r="AB42">
        <v>2</v>
      </c>
    </row>
    <row r="43" spans="1:28" x14ac:dyDescent="0.3">
      <c r="A43">
        <v>42</v>
      </c>
      <c r="B43">
        <v>1</v>
      </c>
      <c r="C43">
        <v>14</v>
      </c>
      <c r="D43" t="s">
        <v>4</v>
      </c>
      <c r="E43" t="s">
        <v>135</v>
      </c>
      <c r="F43">
        <v>4</v>
      </c>
      <c r="I43" s="5">
        <v>2</v>
      </c>
      <c r="J43">
        <v>165</v>
      </c>
      <c r="K43">
        <f t="shared" si="0"/>
        <v>1.65</v>
      </c>
      <c r="L43" s="3">
        <f t="shared" si="1"/>
        <v>2.7224999999999997</v>
      </c>
      <c r="M43" s="3">
        <f t="shared" si="2"/>
        <v>21.30394857667585</v>
      </c>
      <c r="N43">
        <v>58</v>
      </c>
      <c r="O43" t="s">
        <v>117</v>
      </c>
      <c r="P43" t="s">
        <v>114</v>
      </c>
      <c r="Q43" t="s">
        <v>12</v>
      </c>
      <c r="R43" t="s">
        <v>10</v>
      </c>
      <c r="S43" t="s">
        <v>47</v>
      </c>
      <c r="U43" t="s">
        <v>6</v>
      </c>
      <c r="V43" t="s">
        <v>6</v>
      </c>
      <c r="W43" t="s">
        <v>6</v>
      </c>
      <c r="X43" t="s">
        <v>6</v>
      </c>
      <c r="Y43" t="s">
        <v>6</v>
      </c>
      <c r="Z43">
        <v>0</v>
      </c>
      <c r="AA43" t="s">
        <v>6</v>
      </c>
    </row>
    <row r="44" spans="1:28" x14ac:dyDescent="0.3">
      <c r="A44">
        <v>43</v>
      </c>
      <c r="B44">
        <v>1</v>
      </c>
      <c r="C44">
        <v>10</v>
      </c>
      <c r="D44" t="s">
        <v>131</v>
      </c>
      <c r="E44" t="s">
        <v>133</v>
      </c>
      <c r="H44" s="5" t="s">
        <v>13</v>
      </c>
      <c r="I44" s="5">
        <v>3</v>
      </c>
      <c r="J44">
        <v>138</v>
      </c>
      <c r="K44">
        <f t="shared" si="0"/>
        <v>1.38</v>
      </c>
      <c r="L44" s="3">
        <f t="shared" si="1"/>
        <v>1.9043999999999996</v>
      </c>
      <c r="M44" s="3">
        <f t="shared" si="2"/>
        <v>16.855702583490867</v>
      </c>
      <c r="N44">
        <v>32.1</v>
      </c>
      <c r="O44" t="s">
        <v>117</v>
      </c>
      <c r="P44" t="s">
        <v>114</v>
      </c>
      <c r="Q44" t="s">
        <v>10</v>
      </c>
      <c r="R44" t="s">
        <v>10</v>
      </c>
      <c r="S44" t="s">
        <v>57</v>
      </c>
      <c r="T44" t="s">
        <v>151</v>
      </c>
      <c r="U44" t="s">
        <v>6</v>
      </c>
      <c r="V44" t="s">
        <v>6</v>
      </c>
      <c r="W44" t="s">
        <v>9</v>
      </c>
      <c r="X44" t="s">
        <v>9</v>
      </c>
      <c r="Y44" t="s">
        <v>6</v>
      </c>
      <c r="Z44">
        <v>0</v>
      </c>
      <c r="AA44" t="s">
        <v>9</v>
      </c>
      <c r="AB44">
        <v>2</v>
      </c>
    </row>
    <row r="45" spans="1:28" x14ac:dyDescent="0.3">
      <c r="A45">
        <v>44</v>
      </c>
      <c r="B45">
        <v>1</v>
      </c>
      <c r="C45">
        <v>17</v>
      </c>
      <c r="D45" t="s">
        <v>131</v>
      </c>
      <c r="E45" t="s">
        <v>135</v>
      </c>
      <c r="F45">
        <v>4</v>
      </c>
      <c r="I45" s="5">
        <v>2</v>
      </c>
      <c r="J45">
        <v>170</v>
      </c>
      <c r="K45">
        <f t="shared" si="0"/>
        <v>1.7</v>
      </c>
      <c r="L45" s="3">
        <f t="shared" si="1"/>
        <v>2.8899999999999997</v>
      </c>
      <c r="M45" s="3">
        <f t="shared" si="2"/>
        <v>16.885813148788927</v>
      </c>
      <c r="N45">
        <v>48.8</v>
      </c>
      <c r="O45" t="s">
        <v>121</v>
      </c>
      <c r="P45" t="s">
        <v>122</v>
      </c>
      <c r="Q45" t="s">
        <v>10</v>
      </c>
      <c r="R45" t="s">
        <v>12</v>
      </c>
      <c r="S45" t="s">
        <v>56</v>
      </c>
      <c r="U45" t="s">
        <v>6</v>
      </c>
      <c r="V45" t="s">
        <v>6</v>
      </c>
      <c r="W45" t="s">
        <v>9</v>
      </c>
      <c r="X45" t="s">
        <v>6</v>
      </c>
      <c r="Y45" t="s">
        <v>6</v>
      </c>
      <c r="Z45">
        <v>0</v>
      </c>
      <c r="AA45" t="s">
        <v>6</v>
      </c>
    </row>
    <row r="46" spans="1:28" x14ac:dyDescent="0.3">
      <c r="A46">
        <v>45</v>
      </c>
      <c r="B46">
        <v>1</v>
      </c>
      <c r="C46">
        <v>17</v>
      </c>
      <c r="D46" t="s">
        <v>4</v>
      </c>
      <c r="E46" t="s">
        <v>135</v>
      </c>
      <c r="H46" s="5" t="s">
        <v>11</v>
      </c>
      <c r="I46" s="5">
        <v>3</v>
      </c>
      <c r="J46">
        <v>157</v>
      </c>
      <c r="K46">
        <f t="shared" si="0"/>
        <v>1.57</v>
      </c>
      <c r="L46" s="3">
        <f t="shared" si="1"/>
        <v>2.4649000000000001</v>
      </c>
      <c r="M46" s="3">
        <f t="shared" si="2"/>
        <v>18.012901131891759</v>
      </c>
      <c r="N46">
        <v>44.4</v>
      </c>
      <c r="O46" t="s">
        <v>120</v>
      </c>
      <c r="P46" t="s">
        <v>114</v>
      </c>
      <c r="Q46" t="s">
        <v>12</v>
      </c>
      <c r="R46" t="s">
        <v>10</v>
      </c>
      <c r="S46" t="s">
        <v>47</v>
      </c>
      <c r="U46" t="s">
        <v>6</v>
      </c>
      <c r="V46" t="s">
        <v>6</v>
      </c>
      <c r="W46" t="s">
        <v>6</v>
      </c>
      <c r="X46" t="s">
        <v>6</v>
      </c>
      <c r="Y46" t="s">
        <v>6</v>
      </c>
      <c r="Z46">
        <v>0</v>
      </c>
      <c r="AA46" t="s">
        <v>6</v>
      </c>
    </row>
    <row r="47" spans="1:28" x14ac:dyDescent="0.3">
      <c r="A47">
        <v>46</v>
      </c>
      <c r="B47">
        <v>1</v>
      </c>
      <c r="C47">
        <v>10</v>
      </c>
      <c r="D47" t="s">
        <v>131</v>
      </c>
      <c r="E47" t="s">
        <v>133</v>
      </c>
      <c r="G47">
        <v>1</v>
      </c>
      <c r="I47" s="5">
        <v>1</v>
      </c>
      <c r="J47">
        <v>132</v>
      </c>
      <c r="K47">
        <f t="shared" si="0"/>
        <v>1.32</v>
      </c>
      <c r="L47" s="3">
        <f t="shared" si="1"/>
        <v>1.7424000000000002</v>
      </c>
      <c r="M47" s="3">
        <f t="shared" si="2"/>
        <v>19.628099173553718</v>
      </c>
      <c r="N47">
        <v>34.200000000000003</v>
      </c>
      <c r="O47" t="s">
        <v>125</v>
      </c>
      <c r="P47" t="s">
        <v>119</v>
      </c>
      <c r="Q47" t="s">
        <v>12</v>
      </c>
      <c r="R47" t="s">
        <v>10</v>
      </c>
      <c r="S47" t="s">
        <v>47</v>
      </c>
      <c r="U47" t="s">
        <v>6</v>
      </c>
      <c r="V47" t="s">
        <v>6</v>
      </c>
      <c r="W47" t="s">
        <v>6</v>
      </c>
      <c r="X47" t="s">
        <v>6</v>
      </c>
      <c r="Y47" t="s">
        <v>6</v>
      </c>
      <c r="Z47">
        <v>0</v>
      </c>
      <c r="AA47" t="s">
        <v>6</v>
      </c>
    </row>
    <row r="48" spans="1:28" x14ac:dyDescent="0.3">
      <c r="A48">
        <v>47</v>
      </c>
      <c r="B48">
        <v>1</v>
      </c>
      <c r="C48">
        <v>17</v>
      </c>
      <c r="D48" t="s">
        <v>131</v>
      </c>
      <c r="E48" t="s">
        <v>135</v>
      </c>
      <c r="H48" s="5" t="s">
        <v>16</v>
      </c>
      <c r="I48" s="5">
        <v>3</v>
      </c>
      <c r="J48">
        <v>174</v>
      </c>
      <c r="K48">
        <f t="shared" si="0"/>
        <v>1.74</v>
      </c>
      <c r="L48" s="3">
        <f t="shared" si="1"/>
        <v>3.0276000000000001</v>
      </c>
      <c r="M48" s="3">
        <f t="shared" si="2"/>
        <v>16.448672215616327</v>
      </c>
      <c r="N48">
        <v>49.8</v>
      </c>
      <c r="O48" t="s">
        <v>121</v>
      </c>
      <c r="P48" t="s">
        <v>122</v>
      </c>
      <c r="Q48" t="s">
        <v>10</v>
      </c>
      <c r="R48" t="s">
        <v>10</v>
      </c>
      <c r="S48" t="s">
        <v>56</v>
      </c>
      <c r="U48" t="s">
        <v>6</v>
      </c>
      <c r="V48" t="s">
        <v>6</v>
      </c>
      <c r="W48" t="s">
        <v>9</v>
      </c>
      <c r="X48" t="s">
        <v>6</v>
      </c>
      <c r="Y48" t="s">
        <v>6</v>
      </c>
      <c r="Z48">
        <v>0</v>
      </c>
      <c r="AA48" t="s">
        <v>6</v>
      </c>
    </row>
    <row r="49" spans="1:28" x14ac:dyDescent="0.3">
      <c r="A49">
        <v>48</v>
      </c>
      <c r="B49">
        <v>1</v>
      </c>
      <c r="C49">
        <v>15</v>
      </c>
      <c r="D49" t="s">
        <v>4</v>
      </c>
      <c r="E49" t="s">
        <v>135</v>
      </c>
      <c r="H49" s="5" t="s">
        <v>11</v>
      </c>
      <c r="I49" s="5">
        <v>3</v>
      </c>
      <c r="J49">
        <v>152</v>
      </c>
      <c r="K49">
        <f t="shared" si="0"/>
        <v>1.52</v>
      </c>
      <c r="L49" s="3">
        <f t="shared" si="1"/>
        <v>2.3104</v>
      </c>
      <c r="M49" s="3">
        <f t="shared" si="2"/>
        <v>16.966759002770083</v>
      </c>
      <c r="N49">
        <v>39.200000000000003</v>
      </c>
      <c r="O49" t="s">
        <v>120</v>
      </c>
      <c r="P49" t="s">
        <v>114</v>
      </c>
      <c r="Q49" t="s">
        <v>10</v>
      </c>
      <c r="R49" t="s">
        <v>10</v>
      </c>
      <c r="S49" t="s">
        <v>73</v>
      </c>
      <c r="U49" t="s">
        <v>6</v>
      </c>
      <c r="V49" t="s">
        <v>6</v>
      </c>
      <c r="W49" t="s">
        <v>9</v>
      </c>
      <c r="X49" t="s">
        <v>6</v>
      </c>
      <c r="Y49" t="s">
        <v>6</v>
      </c>
      <c r="Z49">
        <v>0</v>
      </c>
      <c r="AA49" t="s">
        <v>6</v>
      </c>
    </row>
    <row r="50" spans="1:28" x14ac:dyDescent="0.3">
      <c r="A50">
        <v>49</v>
      </c>
      <c r="B50">
        <v>1</v>
      </c>
      <c r="C50">
        <v>10</v>
      </c>
      <c r="D50" t="s">
        <v>131</v>
      </c>
      <c r="E50" t="s">
        <v>133</v>
      </c>
      <c r="F50">
        <v>2.5</v>
      </c>
      <c r="I50" s="5">
        <v>2</v>
      </c>
      <c r="J50">
        <v>138</v>
      </c>
      <c r="K50">
        <f t="shared" si="0"/>
        <v>1.38</v>
      </c>
      <c r="L50" s="3">
        <f t="shared" si="1"/>
        <v>1.9043999999999996</v>
      </c>
      <c r="M50" s="3">
        <f t="shared" si="2"/>
        <v>15.12287334593573</v>
      </c>
      <c r="N50">
        <v>28.8</v>
      </c>
      <c r="O50" t="s">
        <v>120</v>
      </c>
      <c r="P50" t="s">
        <v>114</v>
      </c>
      <c r="Q50" t="s">
        <v>12</v>
      </c>
      <c r="R50" t="s">
        <v>10</v>
      </c>
      <c r="S50" t="s">
        <v>47</v>
      </c>
      <c r="U50" t="s">
        <v>6</v>
      </c>
      <c r="V50" t="s">
        <v>6</v>
      </c>
      <c r="W50" t="s">
        <v>6</v>
      </c>
      <c r="X50" t="s">
        <v>6</v>
      </c>
      <c r="Y50" t="s">
        <v>6</v>
      </c>
      <c r="Z50">
        <v>0</v>
      </c>
      <c r="AA50" t="s">
        <v>6</v>
      </c>
    </row>
    <row r="51" spans="1:28" x14ac:dyDescent="0.3">
      <c r="A51">
        <v>50</v>
      </c>
      <c r="B51">
        <v>1</v>
      </c>
      <c r="C51">
        <v>17</v>
      </c>
      <c r="D51" t="s">
        <v>131</v>
      </c>
      <c r="E51" t="s">
        <v>135</v>
      </c>
      <c r="H51" s="5" t="s">
        <v>25</v>
      </c>
      <c r="I51" s="5">
        <v>3</v>
      </c>
      <c r="J51">
        <v>190</v>
      </c>
      <c r="K51">
        <f t="shared" si="0"/>
        <v>1.9</v>
      </c>
      <c r="L51" s="3">
        <f t="shared" si="1"/>
        <v>3.61</v>
      </c>
      <c r="M51" s="3">
        <f t="shared" si="2"/>
        <v>18.670360110803326</v>
      </c>
      <c r="N51">
        <v>67.400000000000006</v>
      </c>
      <c r="O51" t="s">
        <v>120</v>
      </c>
      <c r="P51" t="s">
        <v>114</v>
      </c>
      <c r="Q51" t="s">
        <v>12</v>
      </c>
      <c r="R51" t="s">
        <v>10</v>
      </c>
      <c r="S51" t="s">
        <v>47</v>
      </c>
      <c r="U51" t="s">
        <v>6</v>
      </c>
      <c r="V51" t="s">
        <v>6</v>
      </c>
      <c r="W51" t="s">
        <v>6</v>
      </c>
      <c r="X51" t="s">
        <v>6</v>
      </c>
      <c r="Y51" t="s">
        <v>6</v>
      </c>
      <c r="Z51">
        <v>0</v>
      </c>
      <c r="AA51" t="s">
        <v>6</v>
      </c>
    </row>
    <row r="52" spans="1:28" x14ac:dyDescent="0.3">
      <c r="A52">
        <v>51</v>
      </c>
      <c r="B52">
        <v>1</v>
      </c>
      <c r="C52">
        <v>16</v>
      </c>
      <c r="D52" t="s">
        <v>4</v>
      </c>
      <c r="E52" t="s">
        <v>135</v>
      </c>
      <c r="H52" s="5" t="s">
        <v>15</v>
      </c>
      <c r="I52" s="5">
        <v>3</v>
      </c>
      <c r="J52">
        <v>130</v>
      </c>
      <c r="K52">
        <f t="shared" si="0"/>
        <v>1.3</v>
      </c>
      <c r="L52" s="3">
        <f t="shared" si="1"/>
        <v>1.6900000000000002</v>
      </c>
      <c r="M52" s="3">
        <f t="shared" si="2"/>
        <v>28.934911242603548</v>
      </c>
      <c r="N52">
        <v>48.9</v>
      </c>
      <c r="O52" t="s">
        <v>123</v>
      </c>
      <c r="P52" t="s">
        <v>124</v>
      </c>
      <c r="Q52" t="s">
        <v>10</v>
      </c>
      <c r="R52" t="s">
        <v>10</v>
      </c>
      <c r="S52" t="s">
        <v>71</v>
      </c>
      <c r="T52" t="s">
        <v>146</v>
      </c>
      <c r="U52" t="s">
        <v>9</v>
      </c>
      <c r="V52" t="s">
        <v>9</v>
      </c>
      <c r="W52" t="s">
        <v>6</v>
      </c>
      <c r="X52" t="s">
        <v>6</v>
      </c>
      <c r="Y52" t="s">
        <v>6</v>
      </c>
      <c r="Z52">
        <v>0</v>
      </c>
      <c r="AA52" t="s">
        <v>9</v>
      </c>
      <c r="AB52">
        <v>2</v>
      </c>
    </row>
    <row r="53" spans="1:28" x14ac:dyDescent="0.3">
      <c r="A53">
        <v>52</v>
      </c>
      <c r="B53">
        <v>1</v>
      </c>
      <c r="C53">
        <v>9</v>
      </c>
      <c r="D53" t="s">
        <v>131</v>
      </c>
      <c r="E53" t="s">
        <v>133</v>
      </c>
      <c r="G53">
        <v>1</v>
      </c>
      <c r="I53" s="5">
        <v>1</v>
      </c>
      <c r="J53">
        <v>136</v>
      </c>
      <c r="K53">
        <f t="shared" si="0"/>
        <v>1.36</v>
      </c>
      <c r="L53" s="3">
        <f t="shared" si="1"/>
        <v>1.8496000000000004</v>
      </c>
      <c r="M53" s="3">
        <f t="shared" si="2"/>
        <v>14.435553633217991</v>
      </c>
      <c r="N53">
        <v>26.7</v>
      </c>
      <c r="O53" t="s">
        <v>120</v>
      </c>
      <c r="P53" t="s">
        <v>114</v>
      </c>
      <c r="Q53" t="s">
        <v>10</v>
      </c>
      <c r="R53" t="s">
        <v>12</v>
      </c>
      <c r="S53" t="s">
        <v>68</v>
      </c>
      <c r="U53" t="s">
        <v>6</v>
      </c>
      <c r="V53" t="s">
        <v>6</v>
      </c>
      <c r="W53" t="s">
        <v>9</v>
      </c>
      <c r="X53" t="s">
        <v>6</v>
      </c>
      <c r="Y53" t="s">
        <v>6</v>
      </c>
      <c r="Z53">
        <v>0</v>
      </c>
      <c r="AA53" t="s">
        <v>6</v>
      </c>
    </row>
    <row r="54" spans="1:28" x14ac:dyDescent="0.3">
      <c r="A54">
        <v>53</v>
      </c>
      <c r="B54">
        <v>1</v>
      </c>
      <c r="C54">
        <v>15</v>
      </c>
      <c r="D54" t="s">
        <v>131</v>
      </c>
      <c r="E54" t="s">
        <v>135</v>
      </c>
      <c r="H54" s="5" t="s">
        <v>11</v>
      </c>
      <c r="I54" s="5">
        <v>3</v>
      </c>
      <c r="J54">
        <v>158</v>
      </c>
      <c r="K54">
        <f t="shared" si="0"/>
        <v>1.58</v>
      </c>
      <c r="L54" s="3">
        <f t="shared" si="1"/>
        <v>2.4964000000000004</v>
      </c>
      <c r="M54" s="3">
        <f t="shared" si="2"/>
        <v>16.86428456978048</v>
      </c>
      <c r="N54">
        <v>42.1</v>
      </c>
      <c r="O54" t="s">
        <v>120</v>
      </c>
      <c r="P54" t="s">
        <v>114</v>
      </c>
      <c r="Q54" t="s">
        <v>10</v>
      </c>
      <c r="R54" t="s">
        <v>10</v>
      </c>
      <c r="S54" t="s">
        <v>57</v>
      </c>
      <c r="T54" t="s">
        <v>151</v>
      </c>
      <c r="U54" t="s">
        <v>6</v>
      </c>
      <c r="V54" t="s">
        <v>6</v>
      </c>
      <c r="W54" t="s">
        <v>9</v>
      </c>
      <c r="X54" t="s">
        <v>9</v>
      </c>
      <c r="Y54" t="s">
        <v>6</v>
      </c>
      <c r="Z54">
        <v>0</v>
      </c>
      <c r="AA54" t="s">
        <v>9</v>
      </c>
      <c r="AB54">
        <v>2</v>
      </c>
    </row>
    <row r="55" spans="1:28" x14ac:dyDescent="0.3">
      <c r="A55">
        <v>54</v>
      </c>
      <c r="B55">
        <v>1</v>
      </c>
      <c r="C55">
        <v>13</v>
      </c>
      <c r="D55" t="s">
        <v>4</v>
      </c>
      <c r="E55" t="s">
        <v>135</v>
      </c>
      <c r="H55" s="5" t="s">
        <v>13</v>
      </c>
      <c r="I55" s="5">
        <v>3</v>
      </c>
      <c r="J55">
        <v>151</v>
      </c>
      <c r="K55">
        <f t="shared" si="0"/>
        <v>1.51</v>
      </c>
      <c r="L55" s="3">
        <f t="shared" si="1"/>
        <v>2.2801</v>
      </c>
      <c r="M55" s="3">
        <f t="shared" si="2"/>
        <v>17.586947940879785</v>
      </c>
      <c r="N55">
        <v>40.1</v>
      </c>
      <c r="O55" t="s">
        <v>116</v>
      </c>
      <c r="P55" t="s">
        <v>114</v>
      </c>
      <c r="Q55" t="s">
        <v>10</v>
      </c>
      <c r="R55" t="s">
        <v>10</v>
      </c>
      <c r="S55" t="s">
        <v>52</v>
      </c>
      <c r="T55" t="s">
        <v>144</v>
      </c>
      <c r="U55" t="s">
        <v>6</v>
      </c>
      <c r="V55" t="s">
        <v>6</v>
      </c>
      <c r="W55" t="s">
        <v>9</v>
      </c>
      <c r="X55" t="s">
        <v>6</v>
      </c>
      <c r="Y55" t="s">
        <v>9</v>
      </c>
      <c r="Z55">
        <v>1</v>
      </c>
      <c r="AA55" t="s">
        <v>9</v>
      </c>
      <c r="AB55">
        <v>2</v>
      </c>
    </row>
    <row r="56" spans="1:28" x14ac:dyDescent="0.3">
      <c r="A56">
        <v>55</v>
      </c>
      <c r="B56">
        <v>1</v>
      </c>
      <c r="C56">
        <v>10</v>
      </c>
      <c r="D56" t="s">
        <v>131</v>
      </c>
      <c r="E56" t="s">
        <v>133</v>
      </c>
      <c r="H56" s="5" t="s">
        <v>13</v>
      </c>
      <c r="I56" s="5">
        <v>3</v>
      </c>
      <c r="J56">
        <v>138</v>
      </c>
      <c r="K56">
        <f t="shared" si="0"/>
        <v>1.38</v>
      </c>
      <c r="L56" s="3">
        <f t="shared" si="1"/>
        <v>1.9043999999999996</v>
      </c>
      <c r="M56" s="3">
        <f t="shared" si="2"/>
        <v>15.700483091787442</v>
      </c>
      <c r="N56">
        <v>29.9</v>
      </c>
      <c r="O56" t="s">
        <v>116</v>
      </c>
      <c r="P56" t="s">
        <v>114</v>
      </c>
      <c r="Q56" t="s">
        <v>12</v>
      </c>
      <c r="R56" t="s">
        <v>10</v>
      </c>
      <c r="S56" t="s">
        <v>47</v>
      </c>
      <c r="U56" t="s">
        <v>6</v>
      </c>
      <c r="V56" t="s">
        <v>6</v>
      </c>
      <c r="W56" t="s">
        <v>6</v>
      </c>
      <c r="X56" t="s">
        <v>6</v>
      </c>
      <c r="Y56" t="s">
        <v>6</v>
      </c>
      <c r="Z56">
        <v>0</v>
      </c>
      <c r="AA56" t="s">
        <v>6</v>
      </c>
    </row>
    <row r="57" spans="1:28" x14ac:dyDescent="0.3">
      <c r="A57">
        <v>56</v>
      </c>
      <c r="B57">
        <v>1</v>
      </c>
      <c r="C57">
        <v>15</v>
      </c>
      <c r="D57" t="s">
        <v>131</v>
      </c>
      <c r="E57" t="s">
        <v>135</v>
      </c>
      <c r="H57" s="5" t="s">
        <v>16</v>
      </c>
      <c r="I57" s="5">
        <v>3</v>
      </c>
      <c r="J57">
        <v>172</v>
      </c>
      <c r="K57">
        <f t="shared" si="0"/>
        <v>1.72</v>
      </c>
      <c r="L57" s="3">
        <f t="shared" si="1"/>
        <v>2.9583999999999997</v>
      </c>
      <c r="M57" s="3">
        <f t="shared" si="2"/>
        <v>19.706598161168198</v>
      </c>
      <c r="N57">
        <v>58.3</v>
      </c>
      <c r="O57" t="s">
        <v>117</v>
      </c>
      <c r="P57" t="s">
        <v>114</v>
      </c>
      <c r="Q57" t="s">
        <v>10</v>
      </c>
      <c r="R57" t="s">
        <v>10</v>
      </c>
      <c r="S57" t="s">
        <v>58</v>
      </c>
      <c r="T57" t="s">
        <v>148</v>
      </c>
      <c r="U57" t="s">
        <v>9</v>
      </c>
      <c r="V57" t="s">
        <v>6</v>
      </c>
      <c r="W57" t="s">
        <v>9</v>
      </c>
      <c r="X57" t="s">
        <v>6</v>
      </c>
      <c r="Y57" t="s">
        <v>6</v>
      </c>
      <c r="Z57">
        <v>0</v>
      </c>
      <c r="AA57" t="s">
        <v>9</v>
      </c>
      <c r="AB57">
        <v>2</v>
      </c>
    </row>
    <row r="58" spans="1:28" x14ac:dyDescent="0.3">
      <c r="A58">
        <v>57</v>
      </c>
      <c r="B58">
        <v>1</v>
      </c>
      <c r="C58">
        <v>14</v>
      </c>
      <c r="D58" t="s">
        <v>4</v>
      </c>
      <c r="E58" t="s">
        <v>135</v>
      </c>
      <c r="F58">
        <v>4</v>
      </c>
      <c r="I58" s="5">
        <v>2</v>
      </c>
      <c r="J58">
        <v>165</v>
      </c>
      <c r="K58">
        <f t="shared" si="0"/>
        <v>1.65</v>
      </c>
      <c r="L58" s="3">
        <f t="shared" si="1"/>
        <v>2.7224999999999997</v>
      </c>
      <c r="M58" s="3">
        <f t="shared" si="2"/>
        <v>21.414141414141415</v>
      </c>
      <c r="N58">
        <v>58.3</v>
      </c>
      <c r="O58" t="s">
        <v>117</v>
      </c>
      <c r="P58" t="s">
        <v>114</v>
      </c>
      <c r="Q58" t="s">
        <v>12</v>
      </c>
      <c r="R58" t="s">
        <v>10</v>
      </c>
      <c r="S58" t="s">
        <v>47</v>
      </c>
      <c r="U58" t="s">
        <v>6</v>
      </c>
      <c r="V58" t="s">
        <v>6</v>
      </c>
      <c r="W58" t="s">
        <v>6</v>
      </c>
      <c r="X58" t="s">
        <v>6</v>
      </c>
      <c r="Y58" t="s">
        <v>6</v>
      </c>
      <c r="Z58">
        <v>0</v>
      </c>
      <c r="AA58" t="s">
        <v>6</v>
      </c>
    </row>
    <row r="59" spans="1:28" x14ac:dyDescent="0.3">
      <c r="A59">
        <v>58</v>
      </c>
      <c r="B59">
        <v>1</v>
      </c>
      <c r="C59">
        <v>10</v>
      </c>
      <c r="D59" t="s">
        <v>131</v>
      </c>
      <c r="E59" t="s">
        <v>133</v>
      </c>
      <c r="G59">
        <v>1</v>
      </c>
      <c r="I59" s="5">
        <v>1</v>
      </c>
      <c r="J59">
        <v>140</v>
      </c>
      <c r="K59">
        <f t="shared" si="0"/>
        <v>1.4</v>
      </c>
      <c r="L59" s="3">
        <f t="shared" si="1"/>
        <v>1.9599999999999997</v>
      </c>
      <c r="M59" s="3">
        <f t="shared" si="2"/>
        <v>14.132653061224492</v>
      </c>
      <c r="N59">
        <v>27.7</v>
      </c>
      <c r="O59" t="s">
        <v>121</v>
      </c>
      <c r="P59" t="s">
        <v>122</v>
      </c>
      <c r="Q59" t="s">
        <v>12</v>
      </c>
      <c r="R59" t="s">
        <v>10</v>
      </c>
      <c r="S59" t="s">
        <v>47</v>
      </c>
      <c r="U59" t="s">
        <v>6</v>
      </c>
      <c r="V59" t="s">
        <v>6</v>
      </c>
      <c r="W59" t="s">
        <v>6</v>
      </c>
      <c r="X59" t="s">
        <v>6</v>
      </c>
      <c r="Y59" t="s">
        <v>6</v>
      </c>
      <c r="Z59">
        <v>0</v>
      </c>
      <c r="AA59" t="s">
        <v>6</v>
      </c>
    </row>
    <row r="60" spans="1:28" x14ac:dyDescent="0.3">
      <c r="A60">
        <v>59</v>
      </c>
      <c r="B60">
        <v>1</v>
      </c>
      <c r="C60">
        <v>16</v>
      </c>
      <c r="D60" t="s">
        <v>131</v>
      </c>
      <c r="E60" t="s">
        <v>135</v>
      </c>
      <c r="H60" s="5" t="s">
        <v>16</v>
      </c>
      <c r="I60" s="5">
        <v>3</v>
      </c>
      <c r="J60">
        <v>162</v>
      </c>
      <c r="K60">
        <f t="shared" si="0"/>
        <v>1.62</v>
      </c>
      <c r="L60" s="3">
        <f t="shared" si="1"/>
        <v>2.6244000000000005</v>
      </c>
      <c r="M60" s="3">
        <f t="shared" si="2"/>
        <v>19.051973784484069</v>
      </c>
      <c r="N60">
        <v>50</v>
      </c>
      <c r="O60" t="s">
        <v>116</v>
      </c>
      <c r="P60" t="s">
        <v>114</v>
      </c>
      <c r="Q60" t="s">
        <v>10</v>
      </c>
      <c r="R60" t="s">
        <v>10</v>
      </c>
      <c r="S60" t="s">
        <v>58</v>
      </c>
      <c r="T60" t="s">
        <v>148</v>
      </c>
      <c r="U60" t="s">
        <v>9</v>
      </c>
      <c r="V60" t="s">
        <v>6</v>
      </c>
      <c r="W60" t="s">
        <v>9</v>
      </c>
      <c r="X60" t="s">
        <v>6</v>
      </c>
      <c r="Y60" t="s">
        <v>6</v>
      </c>
      <c r="Z60">
        <v>0</v>
      </c>
      <c r="AA60" t="s">
        <v>9</v>
      </c>
      <c r="AB60">
        <v>2</v>
      </c>
    </row>
    <row r="61" spans="1:28" x14ac:dyDescent="0.3">
      <c r="A61">
        <v>60</v>
      </c>
      <c r="B61">
        <v>1</v>
      </c>
      <c r="C61">
        <v>14</v>
      </c>
      <c r="D61" t="s">
        <v>4</v>
      </c>
      <c r="E61" t="s">
        <v>135</v>
      </c>
      <c r="H61" s="5" t="s">
        <v>11</v>
      </c>
      <c r="I61" s="5">
        <v>3</v>
      </c>
      <c r="J61">
        <v>157</v>
      </c>
      <c r="K61">
        <f t="shared" si="0"/>
        <v>1.57</v>
      </c>
      <c r="L61" s="3">
        <f t="shared" si="1"/>
        <v>2.4649000000000001</v>
      </c>
      <c r="M61" s="3">
        <f t="shared" si="2"/>
        <v>23.368087954886608</v>
      </c>
      <c r="N61">
        <v>57.6</v>
      </c>
      <c r="O61" t="s">
        <v>115</v>
      </c>
      <c r="P61" t="s">
        <v>114</v>
      </c>
      <c r="Q61" t="s">
        <v>10</v>
      </c>
      <c r="R61" t="s">
        <v>10</v>
      </c>
      <c r="S61" t="s">
        <v>52</v>
      </c>
      <c r="T61" t="s">
        <v>144</v>
      </c>
      <c r="U61" t="s">
        <v>6</v>
      </c>
      <c r="V61" t="s">
        <v>6</v>
      </c>
      <c r="W61" t="s">
        <v>9</v>
      </c>
      <c r="X61" t="s">
        <v>6</v>
      </c>
      <c r="Y61" t="s">
        <v>9</v>
      </c>
      <c r="Z61">
        <v>1</v>
      </c>
      <c r="AA61" t="s">
        <v>9</v>
      </c>
      <c r="AB61">
        <v>2</v>
      </c>
    </row>
    <row r="62" spans="1:28" x14ac:dyDescent="0.3">
      <c r="A62">
        <v>61</v>
      </c>
      <c r="B62">
        <v>1</v>
      </c>
      <c r="C62">
        <v>12</v>
      </c>
      <c r="D62" t="s">
        <v>131</v>
      </c>
      <c r="E62" t="s">
        <v>133</v>
      </c>
      <c r="F62">
        <v>3</v>
      </c>
      <c r="I62" s="5">
        <v>2</v>
      </c>
      <c r="J62">
        <v>152</v>
      </c>
      <c r="K62">
        <f t="shared" si="0"/>
        <v>1.52</v>
      </c>
      <c r="L62" s="3">
        <f t="shared" si="1"/>
        <v>2.3104</v>
      </c>
      <c r="M62" s="3">
        <f t="shared" si="2"/>
        <v>17.010041551246537</v>
      </c>
      <c r="N62">
        <v>39.299999999999997</v>
      </c>
      <c r="O62" t="s">
        <v>116</v>
      </c>
      <c r="P62" t="s">
        <v>114</v>
      </c>
      <c r="Q62" t="s">
        <v>12</v>
      </c>
      <c r="R62" t="s">
        <v>10</v>
      </c>
      <c r="S62" t="s">
        <v>47</v>
      </c>
      <c r="U62" t="s">
        <v>6</v>
      </c>
      <c r="V62" t="s">
        <v>6</v>
      </c>
      <c r="W62" t="s">
        <v>6</v>
      </c>
      <c r="X62" t="s">
        <v>6</v>
      </c>
      <c r="Y62" t="s">
        <v>6</v>
      </c>
      <c r="Z62">
        <v>0</v>
      </c>
      <c r="AA62" t="s">
        <v>6</v>
      </c>
    </row>
    <row r="63" spans="1:28" x14ac:dyDescent="0.3">
      <c r="A63">
        <v>62</v>
      </c>
      <c r="B63">
        <v>1</v>
      </c>
      <c r="C63">
        <v>13</v>
      </c>
      <c r="D63" t="s">
        <v>131</v>
      </c>
      <c r="E63" t="s">
        <v>135</v>
      </c>
      <c r="H63" s="5" t="s">
        <v>11</v>
      </c>
      <c r="I63" s="5">
        <v>3</v>
      </c>
      <c r="J63">
        <v>151</v>
      </c>
      <c r="K63">
        <f t="shared" si="0"/>
        <v>1.51</v>
      </c>
      <c r="L63" s="3">
        <f t="shared" si="1"/>
        <v>2.2801</v>
      </c>
      <c r="M63" s="3">
        <f t="shared" si="2"/>
        <v>16.797508881189419</v>
      </c>
      <c r="N63">
        <v>38.299999999999997</v>
      </c>
      <c r="O63" t="s">
        <v>116</v>
      </c>
      <c r="P63" t="s">
        <v>114</v>
      </c>
      <c r="Q63" t="s">
        <v>10</v>
      </c>
      <c r="R63" t="s">
        <v>10</v>
      </c>
      <c r="S63" t="s">
        <v>53</v>
      </c>
      <c r="T63" t="s">
        <v>148</v>
      </c>
      <c r="U63" t="s">
        <v>9</v>
      </c>
      <c r="V63" t="s">
        <v>6</v>
      </c>
      <c r="W63" t="s">
        <v>9</v>
      </c>
      <c r="X63" t="s">
        <v>6</v>
      </c>
      <c r="Y63" t="s">
        <v>6</v>
      </c>
      <c r="Z63">
        <v>0</v>
      </c>
      <c r="AA63" t="s">
        <v>9</v>
      </c>
      <c r="AB63">
        <v>2</v>
      </c>
    </row>
    <row r="64" spans="1:28" x14ac:dyDescent="0.3">
      <c r="A64">
        <v>63</v>
      </c>
      <c r="B64">
        <v>1</v>
      </c>
      <c r="C64">
        <v>16</v>
      </c>
      <c r="D64" t="s">
        <v>4</v>
      </c>
      <c r="E64" t="s">
        <v>135</v>
      </c>
      <c r="H64" s="5" t="s">
        <v>16</v>
      </c>
      <c r="I64" s="5">
        <v>3</v>
      </c>
      <c r="J64">
        <v>160</v>
      </c>
      <c r="K64">
        <f t="shared" si="0"/>
        <v>1.6</v>
      </c>
      <c r="L64" s="3">
        <f t="shared" si="1"/>
        <v>2.5600000000000005</v>
      </c>
      <c r="M64" s="3">
        <f t="shared" si="2"/>
        <v>16.914062499999996</v>
      </c>
      <c r="N64">
        <v>43.3</v>
      </c>
      <c r="O64" t="s">
        <v>113</v>
      </c>
      <c r="P64" t="s">
        <v>114</v>
      </c>
      <c r="Q64" t="s">
        <v>10</v>
      </c>
      <c r="R64" t="s">
        <v>10</v>
      </c>
      <c r="S64" t="s">
        <v>52</v>
      </c>
      <c r="T64" t="s">
        <v>144</v>
      </c>
      <c r="U64" t="s">
        <v>6</v>
      </c>
      <c r="V64" t="s">
        <v>6</v>
      </c>
      <c r="W64" t="s">
        <v>9</v>
      </c>
      <c r="X64" t="s">
        <v>6</v>
      </c>
      <c r="Y64" t="s">
        <v>9</v>
      </c>
      <c r="Z64">
        <v>1</v>
      </c>
      <c r="AA64" t="s">
        <v>9</v>
      </c>
      <c r="AB64">
        <v>2</v>
      </c>
    </row>
    <row r="65" spans="1:28" x14ac:dyDescent="0.3">
      <c r="A65">
        <v>64</v>
      </c>
      <c r="B65">
        <v>1</v>
      </c>
      <c r="C65">
        <v>12</v>
      </c>
      <c r="D65" t="s">
        <v>131</v>
      </c>
      <c r="E65" t="s">
        <v>133</v>
      </c>
      <c r="G65">
        <v>1</v>
      </c>
      <c r="I65" s="5">
        <v>1</v>
      </c>
      <c r="J65">
        <v>152</v>
      </c>
      <c r="K65">
        <f t="shared" si="0"/>
        <v>1.52</v>
      </c>
      <c r="L65" s="3">
        <f t="shared" si="1"/>
        <v>2.3104</v>
      </c>
      <c r="M65" s="3">
        <f t="shared" si="2"/>
        <v>17.399584487534629</v>
      </c>
      <c r="N65">
        <v>40.200000000000003</v>
      </c>
      <c r="O65" t="s">
        <v>116</v>
      </c>
      <c r="P65" t="s">
        <v>114</v>
      </c>
      <c r="Q65" t="s">
        <v>12</v>
      </c>
      <c r="R65" t="s">
        <v>10</v>
      </c>
      <c r="S65" t="s">
        <v>47</v>
      </c>
      <c r="U65" t="s">
        <v>6</v>
      </c>
      <c r="V65" t="s">
        <v>6</v>
      </c>
      <c r="W65" t="s">
        <v>6</v>
      </c>
      <c r="X65" t="s">
        <v>6</v>
      </c>
      <c r="Y65" t="s">
        <v>6</v>
      </c>
      <c r="Z65">
        <v>0</v>
      </c>
      <c r="AA65" t="s">
        <v>6</v>
      </c>
    </row>
    <row r="66" spans="1:28" x14ac:dyDescent="0.3">
      <c r="A66">
        <v>65</v>
      </c>
      <c r="B66">
        <v>1</v>
      </c>
      <c r="C66">
        <v>16</v>
      </c>
      <c r="D66" t="s">
        <v>131</v>
      </c>
      <c r="E66" t="s">
        <v>135</v>
      </c>
      <c r="H66" s="5" t="s">
        <v>25</v>
      </c>
      <c r="I66" s="5">
        <v>3</v>
      </c>
      <c r="J66">
        <v>185</v>
      </c>
      <c r="K66">
        <f t="shared" ref="K66:K129" si="3">J66/100</f>
        <v>1.85</v>
      </c>
      <c r="L66" s="3">
        <f t="shared" ref="L66:L129" si="4">K66*K66</f>
        <v>3.4225000000000003</v>
      </c>
      <c r="M66" s="3">
        <f t="shared" ref="M66:M129" si="5">N66/L66</f>
        <v>17.443389335281225</v>
      </c>
      <c r="N66">
        <v>59.7</v>
      </c>
      <c r="O66" t="s">
        <v>113</v>
      </c>
      <c r="P66" t="s">
        <v>114</v>
      </c>
      <c r="Q66" t="s">
        <v>10</v>
      </c>
      <c r="R66" t="s">
        <v>10</v>
      </c>
      <c r="S66" t="s">
        <v>53</v>
      </c>
      <c r="T66" t="s">
        <v>148</v>
      </c>
      <c r="U66" t="s">
        <v>9</v>
      </c>
      <c r="V66" t="s">
        <v>6</v>
      </c>
      <c r="W66" t="s">
        <v>9</v>
      </c>
      <c r="X66" t="s">
        <v>6</v>
      </c>
      <c r="Y66" t="s">
        <v>6</v>
      </c>
      <c r="Z66">
        <v>0</v>
      </c>
      <c r="AA66" t="s">
        <v>9</v>
      </c>
      <c r="AB66">
        <v>2</v>
      </c>
    </row>
    <row r="67" spans="1:28" x14ac:dyDescent="0.3">
      <c r="A67">
        <v>66</v>
      </c>
      <c r="B67">
        <v>1</v>
      </c>
      <c r="C67">
        <v>16</v>
      </c>
      <c r="D67" t="s">
        <v>4</v>
      </c>
      <c r="E67" t="s">
        <v>135</v>
      </c>
      <c r="H67" s="5" t="s">
        <v>16</v>
      </c>
      <c r="I67" s="5">
        <v>3</v>
      </c>
      <c r="J67">
        <v>166</v>
      </c>
      <c r="K67">
        <f t="shared" si="3"/>
        <v>1.66</v>
      </c>
      <c r="L67" s="3">
        <f t="shared" si="4"/>
        <v>2.7555999999999998</v>
      </c>
      <c r="M67" s="3">
        <f t="shared" si="5"/>
        <v>20.249673392364638</v>
      </c>
      <c r="N67">
        <v>55.8</v>
      </c>
      <c r="O67" t="s">
        <v>116</v>
      </c>
      <c r="P67" t="s">
        <v>114</v>
      </c>
      <c r="Q67" t="s">
        <v>10</v>
      </c>
      <c r="R67" t="s">
        <v>10</v>
      </c>
      <c r="S67" t="s">
        <v>52</v>
      </c>
      <c r="T67" t="s">
        <v>144</v>
      </c>
      <c r="U67" t="s">
        <v>6</v>
      </c>
      <c r="V67" t="s">
        <v>6</v>
      </c>
      <c r="W67" t="s">
        <v>9</v>
      </c>
      <c r="X67" t="s">
        <v>6</v>
      </c>
      <c r="Y67" t="s">
        <v>9</v>
      </c>
      <c r="Z67">
        <v>1</v>
      </c>
      <c r="AA67" t="s">
        <v>9</v>
      </c>
      <c r="AB67">
        <v>2</v>
      </c>
    </row>
    <row r="68" spans="1:28" x14ac:dyDescent="0.3">
      <c r="A68">
        <v>67</v>
      </c>
      <c r="B68">
        <v>1</v>
      </c>
      <c r="C68">
        <v>12</v>
      </c>
      <c r="D68" t="s">
        <v>131</v>
      </c>
      <c r="E68" t="s">
        <v>133</v>
      </c>
      <c r="H68" s="5" t="s">
        <v>11</v>
      </c>
      <c r="I68" s="5">
        <v>3</v>
      </c>
      <c r="J68">
        <v>150</v>
      </c>
      <c r="K68">
        <f t="shared" si="3"/>
        <v>1.5</v>
      </c>
      <c r="L68" s="3">
        <f t="shared" si="4"/>
        <v>2.25</v>
      </c>
      <c r="M68" s="3">
        <f t="shared" si="5"/>
        <v>17.022222222222222</v>
      </c>
      <c r="N68">
        <v>38.299999999999997</v>
      </c>
      <c r="O68" t="s">
        <v>116</v>
      </c>
      <c r="P68" t="s">
        <v>114</v>
      </c>
      <c r="Q68" t="s">
        <v>10</v>
      </c>
      <c r="R68" t="s">
        <v>10</v>
      </c>
      <c r="S68" t="s">
        <v>57</v>
      </c>
      <c r="T68" t="s">
        <v>151</v>
      </c>
      <c r="U68" t="s">
        <v>6</v>
      </c>
      <c r="V68" t="s">
        <v>6</v>
      </c>
      <c r="W68" t="s">
        <v>9</v>
      </c>
      <c r="X68" t="s">
        <v>9</v>
      </c>
      <c r="Y68" t="s">
        <v>6</v>
      </c>
      <c r="Z68">
        <v>0</v>
      </c>
      <c r="AA68" t="s">
        <v>9</v>
      </c>
      <c r="AB68">
        <v>2</v>
      </c>
    </row>
    <row r="69" spans="1:28" x14ac:dyDescent="0.3">
      <c r="A69">
        <v>68</v>
      </c>
      <c r="B69">
        <v>1</v>
      </c>
      <c r="C69">
        <v>14</v>
      </c>
      <c r="D69" t="s">
        <v>131</v>
      </c>
      <c r="E69" t="s">
        <v>135</v>
      </c>
      <c r="H69" s="5" t="s">
        <v>16</v>
      </c>
      <c r="I69" s="5">
        <v>3</v>
      </c>
      <c r="J69">
        <v>163</v>
      </c>
      <c r="K69">
        <f t="shared" si="3"/>
        <v>1.63</v>
      </c>
      <c r="L69" s="3">
        <f t="shared" si="4"/>
        <v>2.6568999999999998</v>
      </c>
      <c r="M69" s="3">
        <f t="shared" si="5"/>
        <v>17.351048214084084</v>
      </c>
      <c r="N69">
        <v>46.1</v>
      </c>
      <c r="O69" t="s">
        <v>128</v>
      </c>
      <c r="P69" t="s">
        <v>114</v>
      </c>
      <c r="Q69" t="s">
        <v>10</v>
      </c>
      <c r="R69" t="s">
        <v>10</v>
      </c>
      <c r="S69" t="s">
        <v>53</v>
      </c>
      <c r="T69" t="s">
        <v>148</v>
      </c>
      <c r="U69" t="s">
        <v>9</v>
      </c>
      <c r="V69" t="s">
        <v>6</v>
      </c>
      <c r="W69" t="s">
        <v>9</v>
      </c>
      <c r="X69" t="s">
        <v>6</v>
      </c>
      <c r="Y69" t="s">
        <v>6</v>
      </c>
      <c r="Z69">
        <v>0</v>
      </c>
      <c r="AA69" t="s">
        <v>9</v>
      </c>
      <c r="AB69">
        <v>2</v>
      </c>
    </row>
    <row r="70" spans="1:28" x14ac:dyDescent="0.3">
      <c r="A70">
        <v>69</v>
      </c>
      <c r="B70">
        <v>1</v>
      </c>
      <c r="C70">
        <v>17</v>
      </c>
      <c r="D70" t="s">
        <v>4</v>
      </c>
      <c r="E70" t="s">
        <v>135</v>
      </c>
      <c r="H70" s="5" t="s">
        <v>11</v>
      </c>
      <c r="I70" s="5">
        <v>3</v>
      </c>
      <c r="J70">
        <v>157</v>
      </c>
      <c r="K70">
        <f t="shared" si="3"/>
        <v>1.57</v>
      </c>
      <c r="L70" s="3">
        <f t="shared" si="4"/>
        <v>2.4649000000000001</v>
      </c>
      <c r="M70" s="3">
        <f t="shared" si="5"/>
        <v>19.108280254777071</v>
      </c>
      <c r="N70">
        <v>47.1</v>
      </c>
      <c r="O70" t="s">
        <v>116</v>
      </c>
      <c r="P70" t="s">
        <v>114</v>
      </c>
      <c r="Q70" t="s">
        <v>10</v>
      </c>
      <c r="R70" t="s">
        <v>10</v>
      </c>
      <c r="S70" t="s">
        <v>74</v>
      </c>
      <c r="T70" t="s">
        <v>144</v>
      </c>
      <c r="U70" t="s">
        <v>6</v>
      </c>
      <c r="V70" t="s">
        <v>6</v>
      </c>
      <c r="W70" t="s">
        <v>9</v>
      </c>
      <c r="X70" t="s">
        <v>6</v>
      </c>
      <c r="Y70" t="s">
        <v>9</v>
      </c>
      <c r="Z70">
        <v>1</v>
      </c>
      <c r="AA70" t="s">
        <v>9</v>
      </c>
      <c r="AB70">
        <v>2</v>
      </c>
    </row>
    <row r="71" spans="1:28" x14ac:dyDescent="0.3">
      <c r="A71">
        <v>70</v>
      </c>
      <c r="B71">
        <v>1</v>
      </c>
      <c r="C71">
        <v>12</v>
      </c>
      <c r="D71" t="s">
        <v>4</v>
      </c>
      <c r="E71" t="s">
        <v>133</v>
      </c>
      <c r="G71">
        <v>1</v>
      </c>
      <c r="I71" s="5">
        <v>1</v>
      </c>
      <c r="J71">
        <v>150</v>
      </c>
      <c r="K71">
        <f t="shared" si="3"/>
        <v>1.5</v>
      </c>
      <c r="L71" s="3">
        <f t="shared" si="4"/>
        <v>2.25</v>
      </c>
      <c r="M71" s="3">
        <f t="shared" si="5"/>
        <v>17.244444444444444</v>
      </c>
      <c r="N71">
        <v>38.799999999999997</v>
      </c>
      <c r="O71" t="s">
        <v>116</v>
      </c>
      <c r="P71" t="s">
        <v>114</v>
      </c>
      <c r="Q71" t="s">
        <v>12</v>
      </c>
      <c r="R71" t="s">
        <v>10</v>
      </c>
      <c r="S71" t="s">
        <v>47</v>
      </c>
      <c r="U71" t="s">
        <v>6</v>
      </c>
      <c r="V71" t="s">
        <v>6</v>
      </c>
      <c r="W71" t="s">
        <v>6</v>
      </c>
      <c r="X71" t="s">
        <v>6</v>
      </c>
      <c r="Y71" t="s">
        <v>6</v>
      </c>
      <c r="Z71">
        <v>0</v>
      </c>
      <c r="AA71" t="s">
        <v>6</v>
      </c>
    </row>
    <row r="72" spans="1:28" x14ac:dyDescent="0.3">
      <c r="A72">
        <v>71</v>
      </c>
      <c r="B72">
        <v>1</v>
      </c>
      <c r="C72">
        <v>14</v>
      </c>
      <c r="D72" t="s">
        <v>131</v>
      </c>
      <c r="E72" t="s">
        <v>135</v>
      </c>
      <c r="H72" s="5" t="s">
        <v>11</v>
      </c>
      <c r="I72" s="5">
        <v>3</v>
      </c>
      <c r="J72">
        <v>152</v>
      </c>
      <c r="K72">
        <f t="shared" si="3"/>
        <v>1.52</v>
      </c>
      <c r="L72" s="3">
        <f t="shared" si="4"/>
        <v>2.3104</v>
      </c>
      <c r="M72" s="3">
        <f t="shared" si="5"/>
        <v>16.750346260387811</v>
      </c>
      <c r="N72">
        <v>38.700000000000003</v>
      </c>
      <c r="O72" t="s">
        <v>120</v>
      </c>
      <c r="P72" t="s">
        <v>114</v>
      </c>
      <c r="Q72" t="s">
        <v>12</v>
      </c>
      <c r="R72" t="s">
        <v>10</v>
      </c>
      <c r="S72" t="s">
        <v>47</v>
      </c>
      <c r="U72" t="s">
        <v>6</v>
      </c>
      <c r="V72" t="s">
        <v>6</v>
      </c>
      <c r="W72" t="s">
        <v>6</v>
      </c>
      <c r="X72" t="s">
        <v>6</v>
      </c>
      <c r="Y72" t="s">
        <v>6</v>
      </c>
      <c r="Z72">
        <v>0</v>
      </c>
      <c r="AA72" t="s">
        <v>6</v>
      </c>
    </row>
    <row r="73" spans="1:28" x14ac:dyDescent="0.3">
      <c r="A73">
        <v>72</v>
      </c>
      <c r="B73">
        <v>1</v>
      </c>
      <c r="C73">
        <v>15</v>
      </c>
      <c r="D73" t="s">
        <v>4</v>
      </c>
      <c r="E73" t="s">
        <v>135</v>
      </c>
      <c r="H73" s="5" t="s">
        <v>11</v>
      </c>
      <c r="I73" s="5">
        <v>3</v>
      </c>
      <c r="J73">
        <v>158</v>
      </c>
      <c r="K73">
        <f t="shared" si="3"/>
        <v>1.58</v>
      </c>
      <c r="L73" s="3">
        <f t="shared" si="4"/>
        <v>2.4964000000000004</v>
      </c>
      <c r="M73" s="3">
        <f t="shared" si="5"/>
        <v>23.634033007530842</v>
      </c>
      <c r="N73">
        <v>59</v>
      </c>
      <c r="O73" t="s">
        <v>115</v>
      </c>
      <c r="P73" t="s">
        <v>114</v>
      </c>
      <c r="Q73" t="s">
        <v>10</v>
      </c>
      <c r="R73" t="s">
        <v>10</v>
      </c>
      <c r="S73" t="s">
        <v>58</v>
      </c>
      <c r="T73" t="s">
        <v>148</v>
      </c>
      <c r="U73" t="s">
        <v>9</v>
      </c>
      <c r="V73" t="s">
        <v>6</v>
      </c>
      <c r="W73" t="s">
        <v>9</v>
      </c>
      <c r="X73" t="s">
        <v>6</v>
      </c>
      <c r="Y73" t="s">
        <v>6</v>
      </c>
      <c r="Z73">
        <v>0</v>
      </c>
      <c r="AA73" t="s">
        <v>9</v>
      </c>
      <c r="AB73">
        <v>2</v>
      </c>
    </row>
    <row r="74" spans="1:28" x14ac:dyDescent="0.3">
      <c r="A74">
        <v>73</v>
      </c>
      <c r="B74">
        <v>1</v>
      </c>
      <c r="C74">
        <v>11</v>
      </c>
      <c r="D74" t="s">
        <v>131</v>
      </c>
      <c r="E74" t="s">
        <v>133</v>
      </c>
      <c r="F74">
        <v>2</v>
      </c>
      <c r="I74" s="5">
        <v>2</v>
      </c>
      <c r="J74">
        <v>130</v>
      </c>
      <c r="K74">
        <f t="shared" si="3"/>
        <v>1.3</v>
      </c>
      <c r="L74" s="3">
        <f t="shared" si="4"/>
        <v>1.6900000000000002</v>
      </c>
      <c r="M74" s="3">
        <f t="shared" si="5"/>
        <v>17.573964497041416</v>
      </c>
      <c r="N74">
        <v>29.7</v>
      </c>
      <c r="O74" t="s">
        <v>117</v>
      </c>
      <c r="P74" t="s">
        <v>114</v>
      </c>
      <c r="Q74" t="s">
        <v>12</v>
      </c>
      <c r="R74" t="s">
        <v>10</v>
      </c>
      <c r="S74" t="s">
        <v>47</v>
      </c>
      <c r="U74" t="s">
        <v>6</v>
      </c>
      <c r="V74" t="s">
        <v>6</v>
      </c>
      <c r="W74" t="s">
        <v>6</v>
      </c>
      <c r="X74" t="s">
        <v>6</v>
      </c>
      <c r="Y74" t="s">
        <v>6</v>
      </c>
      <c r="Z74">
        <v>0</v>
      </c>
      <c r="AA74" t="s">
        <v>6</v>
      </c>
    </row>
    <row r="75" spans="1:28" x14ac:dyDescent="0.3">
      <c r="A75">
        <v>74</v>
      </c>
      <c r="B75">
        <v>1</v>
      </c>
      <c r="C75">
        <v>16</v>
      </c>
      <c r="D75" t="s">
        <v>131</v>
      </c>
      <c r="E75" t="s">
        <v>135</v>
      </c>
      <c r="H75" s="5" t="s">
        <v>16</v>
      </c>
      <c r="I75" s="5">
        <v>3</v>
      </c>
      <c r="J75">
        <v>176</v>
      </c>
      <c r="K75">
        <f t="shared" si="3"/>
        <v>1.76</v>
      </c>
      <c r="L75" s="3">
        <f t="shared" si="4"/>
        <v>3.0975999999999999</v>
      </c>
      <c r="M75" s="3">
        <f t="shared" si="5"/>
        <v>15.463584710743802</v>
      </c>
      <c r="N75">
        <v>47.9</v>
      </c>
      <c r="O75" t="s">
        <v>121</v>
      </c>
      <c r="P75" t="s">
        <v>122</v>
      </c>
      <c r="Q75" t="s">
        <v>10</v>
      </c>
      <c r="R75" t="s">
        <v>10</v>
      </c>
      <c r="S75" t="s">
        <v>55</v>
      </c>
      <c r="T75" t="s">
        <v>145</v>
      </c>
      <c r="U75" t="s">
        <v>6</v>
      </c>
      <c r="V75" t="s">
        <v>9</v>
      </c>
      <c r="W75" t="s">
        <v>9</v>
      </c>
      <c r="X75" t="s">
        <v>6</v>
      </c>
      <c r="Y75" t="s">
        <v>6</v>
      </c>
      <c r="Z75">
        <v>0</v>
      </c>
      <c r="AA75" t="s">
        <v>9</v>
      </c>
      <c r="AB75">
        <v>2</v>
      </c>
    </row>
    <row r="76" spans="1:28" x14ac:dyDescent="0.3">
      <c r="A76">
        <v>75</v>
      </c>
      <c r="B76">
        <v>1</v>
      </c>
      <c r="C76">
        <v>14</v>
      </c>
      <c r="D76" t="s">
        <v>4</v>
      </c>
      <c r="E76" t="s">
        <v>135</v>
      </c>
      <c r="H76" s="5" t="s">
        <v>16</v>
      </c>
      <c r="I76" s="5">
        <v>3</v>
      </c>
      <c r="J76">
        <v>167</v>
      </c>
      <c r="K76">
        <f t="shared" si="3"/>
        <v>1.67</v>
      </c>
      <c r="L76" s="3">
        <f t="shared" si="4"/>
        <v>2.7888999999999999</v>
      </c>
      <c r="M76" s="3">
        <f t="shared" si="5"/>
        <v>18.752913335006632</v>
      </c>
      <c r="N76">
        <v>52.3</v>
      </c>
      <c r="O76" t="s">
        <v>116</v>
      </c>
      <c r="P76" t="s">
        <v>114</v>
      </c>
      <c r="Q76" t="s">
        <v>10</v>
      </c>
      <c r="R76" t="s">
        <v>10</v>
      </c>
      <c r="S76" t="s">
        <v>68</v>
      </c>
      <c r="U76" t="s">
        <v>6</v>
      </c>
      <c r="V76" t="s">
        <v>6</v>
      </c>
      <c r="W76" t="s">
        <v>9</v>
      </c>
      <c r="X76" t="s">
        <v>6</v>
      </c>
      <c r="Y76" t="s">
        <v>6</v>
      </c>
      <c r="Z76">
        <v>0</v>
      </c>
      <c r="AA76" t="s">
        <v>6</v>
      </c>
    </row>
    <row r="77" spans="1:28" x14ac:dyDescent="0.3">
      <c r="A77">
        <v>76</v>
      </c>
      <c r="B77">
        <v>1</v>
      </c>
      <c r="C77">
        <v>10</v>
      </c>
      <c r="D77" t="s">
        <v>131</v>
      </c>
      <c r="E77" t="s">
        <v>133</v>
      </c>
      <c r="G77">
        <v>1</v>
      </c>
      <c r="I77" s="5">
        <v>1</v>
      </c>
      <c r="J77">
        <v>132</v>
      </c>
      <c r="K77">
        <f t="shared" si="3"/>
        <v>1.32</v>
      </c>
      <c r="L77" s="3">
        <f t="shared" si="4"/>
        <v>1.7424000000000002</v>
      </c>
      <c r="M77" s="3">
        <f t="shared" si="5"/>
        <v>16.586317722681358</v>
      </c>
      <c r="N77">
        <v>28.9</v>
      </c>
      <c r="O77" t="s">
        <v>117</v>
      </c>
      <c r="P77" t="s">
        <v>114</v>
      </c>
      <c r="Q77" t="s">
        <v>12</v>
      </c>
      <c r="R77" t="s">
        <v>10</v>
      </c>
      <c r="S77" t="s">
        <v>47</v>
      </c>
      <c r="U77" t="s">
        <v>6</v>
      </c>
      <c r="V77" t="s">
        <v>6</v>
      </c>
      <c r="W77" t="s">
        <v>6</v>
      </c>
      <c r="X77" t="s">
        <v>6</v>
      </c>
      <c r="Y77" t="s">
        <v>6</v>
      </c>
      <c r="Z77">
        <v>0</v>
      </c>
      <c r="AA77" t="s">
        <v>6</v>
      </c>
    </row>
    <row r="78" spans="1:28" x14ac:dyDescent="0.3">
      <c r="A78">
        <v>77</v>
      </c>
      <c r="B78">
        <v>1</v>
      </c>
      <c r="C78">
        <v>14</v>
      </c>
      <c r="D78" t="s">
        <v>131</v>
      </c>
      <c r="E78" t="s">
        <v>135</v>
      </c>
      <c r="H78" s="5" t="s">
        <v>16</v>
      </c>
      <c r="I78" s="5">
        <v>3</v>
      </c>
      <c r="J78">
        <v>171</v>
      </c>
      <c r="K78">
        <f t="shared" si="3"/>
        <v>1.71</v>
      </c>
      <c r="L78" s="3">
        <f t="shared" si="4"/>
        <v>2.9240999999999997</v>
      </c>
      <c r="M78" s="3">
        <f t="shared" si="5"/>
        <v>19.253787490167916</v>
      </c>
      <c r="N78">
        <v>56.3</v>
      </c>
      <c r="O78" t="s">
        <v>117</v>
      </c>
      <c r="P78" t="s">
        <v>114</v>
      </c>
      <c r="Q78" t="s">
        <v>12</v>
      </c>
      <c r="R78" t="s">
        <v>10</v>
      </c>
      <c r="S78" t="s">
        <v>47</v>
      </c>
      <c r="U78" t="s">
        <v>6</v>
      </c>
      <c r="V78" t="s">
        <v>6</v>
      </c>
      <c r="W78" t="s">
        <v>6</v>
      </c>
      <c r="X78" t="s">
        <v>6</v>
      </c>
      <c r="Y78" t="s">
        <v>6</v>
      </c>
      <c r="Z78">
        <v>0</v>
      </c>
      <c r="AA78" t="s">
        <v>6</v>
      </c>
    </row>
    <row r="79" spans="1:28" x14ac:dyDescent="0.3">
      <c r="A79">
        <v>78</v>
      </c>
      <c r="B79">
        <v>1</v>
      </c>
      <c r="C79">
        <v>15</v>
      </c>
      <c r="D79" t="s">
        <v>4</v>
      </c>
      <c r="E79" t="s">
        <v>135</v>
      </c>
      <c r="H79" s="5" t="s">
        <v>11</v>
      </c>
      <c r="I79" s="5">
        <v>3</v>
      </c>
      <c r="J79">
        <v>160</v>
      </c>
      <c r="K79">
        <f t="shared" si="3"/>
        <v>1.6</v>
      </c>
      <c r="L79" s="3">
        <f t="shared" si="4"/>
        <v>2.5600000000000005</v>
      </c>
      <c r="M79" s="3">
        <f t="shared" si="5"/>
        <v>17.968749999999996</v>
      </c>
      <c r="N79">
        <v>46</v>
      </c>
      <c r="O79" t="s">
        <v>120</v>
      </c>
      <c r="P79" t="s">
        <v>114</v>
      </c>
      <c r="Q79" t="s">
        <v>12</v>
      </c>
      <c r="R79" t="s">
        <v>10</v>
      </c>
      <c r="S79" t="s">
        <v>47</v>
      </c>
      <c r="U79" t="s">
        <v>6</v>
      </c>
      <c r="V79" t="s">
        <v>6</v>
      </c>
      <c r="W79" t="s">
        <v>6</v>
      </c>
      <c r="X79" t="s">
        <v>6</v>
      </c>
      <c r="Y79" t="s">
        <v>6</v>
      </c>
      <c r="Z79">
        <v>0</v>
      </c>
      <c r="AA79" t="s">
        <v>6</v>
      </c>
    </row>
    <row r="80" spans="1:28" x14ac:dyDescent="0.3">
      <c r="A80">
        <v>79</v>
      </c>
      <c r="B80">
        <v>1</v>
      </c>
      <c r="C80">
        <v>11</v>
      </c>
      <c r="D80" t="s">
        <v>131</v>
      </c>
      <c r="E80" t="s">
        <v>133</v>
      </c>
      <c r="H80" s="5" t="s">
        <v>15</v>
      </c>
      <c r="I80" s="5">
        <v>3</v>
      </c>
      <c r="J80">
        <v>130</v>
      </c>
      <c r="K80">
        <f t="shared" si="3"/>
        <v>1.3</v>
      </c>
      <c r="L80" s="3">
        <f t="shared" si="4"/>
        <v>1.6900000000000002</v>
      </c>
      <c r="M80" s="3">
        <f t="shared" si="5"/>
        <v>17.633136094674555</v>
      </c>
      <c r="N80">
        <v>29.8</v>
      </c>
      <c r="O80" t="s">
        <v>117</v>
      </c>
      <c r="P80" t="s">
        <v>114</v>
      </c>
      <c r="Q80" t="s">
        <v>12</v>
      </c>
      <c r="R80" t="s">
        <v>10</v>
      </c>
      <c r="S80" t="s">
        <v>47</v>
      </c>
      <c r="U80" t="s">
        <v>6</v>
      </c>
      <c r="V80" t="s">
        <v>6</v>
      </c>
      <c r="W80" t="s">
        <v>6</v>
      </c>
      <c r="X80" t="s">
        <v>6</v>
      </c>
      <c r="Y80" t="s">
        <v>6</v>
      </c>
      <c r="Z80">
        <v>0</v>
      </c>
      <c r="AA80" t="s">
        <v>6</v>
      </c>
    </row>
    <row r="81" spans="1:28" x14ac:dyDescent="0.3">
      <c r="A81">
        <v>80</v>
      </c>
      <c r="B81">
        <v>1</v>
      </c>
      <c r="C81">
        <v>13</v>
      </c>
      <c r="D81" t="s">
        <v>131</v>
      </c>
      <c r="E81" t="s">
        <v>135</v>
      </c>
      <c r="F81">
        <v>4</v>
      </c>
      <c r="I81" s="5">
        <v>2</v>
      </c>
      <c r="J81">
        <v>161</v>
      </c>
      <c r="K81">
        <f t="shared" si="3"/>
        <v>1.61</v>
      </c>
      <c r="L81" s="3">
        <f t="shared" si="4"/>
        <v>2.5921000000000003</v>
      </c>
      <c r="M81" s="3">
        <f t="shared" si="5"/>
        <v>17.707650167817597</v>
      </c>
      <c r="N81">
        <v>45.9</v>
      </c>
      <c r="O81" t="s">
        <v>116</v>
      </c>
      <c r="P81" t="s">
        <v>114</v>
      </c>
      <c r="Q81" t="s">
        <v>12</v>
      </c>
      <c r="R81" t="s">
        <v>10</v>
      </c>
      <c r="S81" t="s">
        <v>47</v>
      </c>
      <c r="U81" t="s">
        <v>6</v>
      </c>
      <c r="V81" t="s">
        <v>6</v>
      </c>
      <c r="W81" t="s">
        <v>6</v>
      </c>
      <c r="X81" t="s">
        <v>6</v>
      </c>
      <c r="Y81" t="s">
        <v>6</v>
      </c>
      <c r="Z81">
        <v>0</v>
      </c>
      <c r="AA81" t="s">
        <v>6</v>
      </c>
    </row>
    <row r="82" spans="1:28" x14ac:dyDescent="0.3">
      <c r="A82">
        <v>81</v>
      </c>
      <c r="B82">
        <v>1</v>
      </c>
      <c r="C82">
        <v>15</v>
      </c>
      <c r="D82" t="s">
        <v>4</v>
      </c>
      <c r="E82" t="s">
        <v>135</v>
      </c>
      <c r="H82" s="5" t="s">
        <v>15</v>
      </c>
      <c r="I82" s="5">
        <v>3</v>
      </c>
      <c r="J82">
        <v>130</v>
      </c>
      <c r="K82">
        <f t="shared" si="3"/>
        <v>1.3</v>
      </c>
      <c r="L82" s="3">
        <f t="shared" si="4"/>
        <v>1.6900000000000002</v>
      </c>
      <c r="M82" s="3">
        <f t="shared" si="5"/>
        <v>31.656804733727807</v>
      </c>
      <c r="N82">
        <v>53.5</v>
      </c>
      <c r="O82" t="s">
        <v>127</v>
      </c>
      <c r="P82" t="s">
        <v>124</v>
      </c>
      <c r="Q82" t="s">
        <v>12</v>
      </c>
      <c r="R82" t="s">
        <v>10</v>
      </c>
      <c r="S82" t="s">
        <v>47</v>
      </c>
      <c r="U82" t="s">
        <v>6</v>
      </c>
      <c r="V82" t="s">
        <v>6</v>
      </c>
      <c r="W82" t="s">
        <v>6</v>
      </c>
      <c r="X82" t="s">
        <v>6</v>
      </c>
      <c r="Y82" t="s">
        <v>6</v>
      </c>
      <c r="Z82">
        <v>0</v>
      </c>
      <c r="AA82" t="s">
        <v>6</v>
      </c>
    </row>
    <row r="83" spans="1:28" x14ac:dyDescent="0.3">
      <c r="A83">
        <v>82</v>
      </c>
      <c r="B83">
        <v>1</v>
      </c>
      <c r="C83">
        <v>12</v>
      </c>
      <c r="D83" t="s">
        <v>131</v>
      </c>
      <c r="E83" t="s">
        <v>133</v>
      </c>
      <c r="G83">
        <v>1</v>
      </c>
      <c r="I83" s="5">
        <v>1</v>
      </c>
      <c r="J83">
        <v>132</v>
      </c>
      <c r="K83">
        <f t="shared" si="3"/>
        <v>1.32</v>
      </c>
      <c r="L83" s="3">
        <f t="shared" si="4"/>
        <v>1.7424000000000002</v>
      </c>
      <c r="M83" s="3">
        <f t="shared" si="5"/>
        <v>17.275022956841138</v>
      </c>
      <c r="N83">
        <v>30.1</v>
      </c>
      <c r="O83" t="s">
        <v>116</v>
      </c>
      <c r="P83" t="s">
        <v>114</v>
      </c>
      <c r="Q83" t="s">
        <v>12</v>
      </c>
      <c r="R83" t="s">
        <v>10</v>
      </c>
      <c r="S83" t="s">
        <v>47</v>
      </c>
      <c r="U83" t="s">
        <v>6</v>
      </c>
      <c r="V83" t="s">
        <v>6</v>
      </c>
      <c r="W83" t="s">
        <v>6</v>
      </c>
      <c r="X83" t="s">
        <v>6</v>
      </c>
      <c r="Y83" t="s">
        <v>6</v>
      </c>
      <c r="Z83">
        <v>0</v>
      </c>
      <c r="AA83" t="s">
        <v>6</v>
      </c>
    </row>
    <row r="84" spans="1:28" x14ac:dyDescent="0.3">
      <c r="A84">
        <v>83</v>
      </c>
      <c r="B84">
        <v>1</v>
      </c>
      <c r="C84">
        <v>13</v>
      </c>
      <c r="D84" t="s">
        <v>131</v>
      </c>
      <c r="E84" t="s">
        <v>135</v>
      </c>
      <c r="H84" s="5" t="s">
        <v>11</v>
      </c>
      <c r="I84" s="5">
        <v>3</v>
      </c>
      <c r="J84">
        <v>151</v>
      </c>
      <c r="K84">
        <f t="shared" si="3"/>
        <v>1.51</v>
      </c>
      <c r="L84" s="3">
        <f t="shared" si="4"/>
        <v>2.2801</v>
      </c>
      <c r="M84" s="3">
        <f t="shared" si="5"/>
        <v>15.701065742730581</v>
      </c>
      <c r="N84">
        <v>35.799999999999997</v>
      </c>
      <c r="O84" t="s">
        <v>120</v>
      </c>
      <c r="P84" t="s">
        <v>114</v>
      </c>
      <c r="Q84" t="s">
        <v>12</v>
      </c>
      <c r="R84" t="s">
        <v>10</v>
      </c>
      <c r="S84" t="s">
        <v>47</v>
      </c>
      <c r="U84" t="s">
        <v>6</v>
      </c>
      <c r="V84" t="s">
        <v>6</v>
      </c>
      <c r="W84" t="s">
        <v>6</v>
      </c>
      <c r="X84" t="s">
        <v>6</v>
      </c>
      <c r="Y84" t="s">
        <v>6</v>
      </c>
      <c r="Z84">
        <v>0</v>
      </c>
      <c r="AA84" t="s">
        <v>6</v>
      </c>
    </row>
    <row r="85" spans="1:28" x14ac:dyDescent="0.3">
      <c r="A85">
        <v>84</v>
      </c>
      <c r="B85">
        <v>1</v>
      </c>
      <c r="C85">
        <v>17</v>
      </c>
      <c r="D85" t="s">
        <v>4</v>
      </c>
      <c r="E85" t="s">
        <v>135</v>
      </c>
      <c r="H85" s="5" t="s">
        <v>16</v>
      </c>
      <c r="I85" s="5">
        <v>3</v>
      </c>
      <c r="J85">
        <v>160</v>
      </c>
      <c r="K85">
        <f t="shared" si="3"/>
        <v>1.6</v>
      </c>
      <c r="L85" s="3">
        <f t="shared" si="4"/>
        <v>2.5600000000000005</v>
      </c>
      <c r="M85" s="3">
        <f t="shared" si="5"/>
        <v>25.390624999999996</v>
      </c>
      <c r="N85">
        <v>65</v>
      </c>
      <c r="O85" t="s">
        <v>125</v>
      </c>
      <c r="P85" t="s">
        <v>119</v>
      </c>
      <c r="Q85" t="s">
        <v>12</v>
      </c>
      <c r="R85" t="s">
        <v>10</v>
      </c>
      <c r="S85" t="s">
        <v>47</v>
      </c>
      <c r="U85" t="s">
        <v>6</v>
      </c>
      <c r="V85" t="s">
        <v>6</v>
      </c>
      <c r="W85" t="s">
        <v>6</v>
      </c>
      <c r="X85" t="s">
        <v>6</v>
      </c>
      <c r="Y85" t="s">
        <v>6</v>
      </c>
      <c r="Z85">
        <v>0</v>
      </c>
      <c r="AA85" t="s">
        <v>6</v>
      </c>
    </row>
    <row r="86" spans="1:28" x14ac:dyDescent="0.3">
      <c r="A86">
        <v>85</v>
      </c>
      <c r="B86">
        <v>1</v>
      </c>
      <c r="C86">
        <v>11</v>
      </c>
      <c r="D86" t="s">
        <v>131</v>
      </c>
      <c r="E86" t="s">
        <v>133</v>
      </c>
      <c r="F86">
        <v>2.5</v>
      </c>
      <c r="I86" s="5">
        <v>2</v>
      </c>
      <c r="J86">
        <v>147</v>
      </c>
      <c r="K86">
        <f t="shared" si="3"/>
        <v>1.47</v>
      </c>
      <c r="L86" s="3">
        <f t="shared" si="4"/>
        <v>2.1608999999999998</v>
      </c>
      <c r="M86" s="3">
        <f t="shared" si="5"/>
        <v>18.140589569161001</v>
      </c>
      <c r="N86">
        <v>39.200000000000003</v>
      </c>
      <c r="O86" t="s">
        <v>117</v>
      </c>
      <c r="P86" t="s">
        <v>114</v>
      </c>
      <c r="Q86" t="s">
        <v>10</v>
      </c>
      <c r="R86" t="s">
        <v>12</v>
      </c>
      <c r="S86" t="s">
        <v>90</v>
      </c>
      <c r="T86" t="s">
        <v>144</v>
      </c>
      <c r="U86" t="s">
        <v>6</v>
      </c>
      <c r="V86" t="s">
        <v>6</v>
      </c>
      <c r="W86" t="s">
        <v>9</v>
      </c>
      <c r="X86" t="s">
        <v>6</v>
      </c>
      <c r="Y86" t="s">
        <v>9</v>
      </c>
      <c r="Z86">
        <v>1</v>
      </c>
      <c r="AA86" t="s">
        <v>9</v>
      </c>
      <c r="AB86">
        <v>2</v>
      </c>
    </row>
    <row r="87" spans="1:28" x14ac:dyDescent="0.3">
      <c r="A87">
        <v>86</v>
      </c>
      <c r="B87">
        <v>1</v>
      </c>
      <c r="C87">
        <v>15</v>
      </c>
      <c r="D87" t="s">
        <v>131</v>
      </c>
      <c r="E87" t="s">
        <v>135</v>
      </c>
      <c r="H87" s="5" t="s">
        <v>16</v>
      </c>
      <c r="I87" s="5">
        <v>3</v>
      </c>
      <c r="J87">
        <v>170</v>
      </c>
      <c r="K87">
        <f t="shared" si="3"/>
        <v>1.7</v>
      </c>
      <c r="L87" s="3">
        <f t="shared" si="4"/>
        <v>2.8899999999999997</v>
      </c>
      <c r="M87" s="3">
        <f t="shared" si="5"/>
        <v>17.0242214532872</v>
      </c>
      <c r="N87">
        <v>49.2</v>
      </c>
      <c r="O87" t="s">
        <v>120</v>
      </c>
      <c r="P87" t="s">
        <v>114</v>
      </c>
      <c r="Q87" t="s">
        <v>12</v>
      </c>
      <c r="R87" t="s">
        <v>10</v>
      </c>
      <c r="S87" t="s">
        <v>47</v>
      </c>
      <c r="U87" t="s">
        <v>6</v>
      </c>
      <c r="V87" t="s">
        <v>6</v>
      </c>
      <c r="W87" t="s">
        <v>6</v>
      </c>
      <c r="X87" t="s">
        <v>6</v>
      </c>
      <c r="Y87" t="s">
        <v>6</v>
      </c>
      <c r="Z87">
        <v>0</v>
      </c>
      <c r="AA87" t="s">
        <v>6</v>
      </c>
    </row>
    <row r="88" spans="1:28" x14ac:dyDescent="0.3">
      <c r="A88">
        <v>87</v>
      </c>
      <c r="B88">
        <v>1</v>
      </c>
      <c r="C88">
        <v>17</v>
      </c>
      <c r="D88" t="s">
        <v>4</v>
      </c>
      <c r="E88" t="s">
        <v>135</v>
      </c>
      <c r="H88" s="5" t="s">
        <v>11</v>
      </c>
      <c r="I88" s="5">
        <v>3</v>
      </c>
      <c r="J88">
        <v>150</v>
      </c>
      <c r="K88">
        <f t="shared" si="3"/>
        <v>1.5</v>
      </c>
      <c r="L88" s="3">
        <f t="shared" si="4"/>
        <v>2.25</v>
      </c>
      <c r="M88" s="3">
        <f t="shared" si="5"/>
        <v>22.222222222222221</v>
      </c>
      <c r="N88">
        <v>50</v>
      </c>
      <c r="O88" t="s">
        <v>117</v>
      </c>
      <c r="P88" t="s">
        <v>114</v>
      </c>
      <c r="Q88" t="s">
        <v>12</v>
      </c>
      <c r="R88" t="s">
        <v>10</v>
      </c>
      <c r="S88" t="s">
        <v>47</v>
      </c>
      <c r="U88" t="s">
        <v>6</v>
      </c>
      <c r="V88" t="s">
        <v>6</v>
      </c>
      <c r="W88" t="s">
        <v>6</v>
      </c>
      <c r="X88" t="s">
        <v>6</v>
      </c>
      <c r="Y88" t="s">
        <v>6</v>
      </c>
      <c r="Z88">
        <v>0</v>
      </c>
      <c r="AA88" t="s">
        <v>6</v>
      </c>
    </row>
    <row r="89" spans="1:28" x14ac:dyDescent="0.3">
      <c r="A89">
        <v>88</v>
      </c>
      <c r="B89">
        <v>1</v>
      </c>
      <c r="C89">
        <v>11</v>
      </c>
      <c r="D89" t="s">
        <v>131</v>
      </c>
      <c r="E89" t="s">
        <v>133</v>
      </c>
      <c r="G89">
        <v>1</v>
      </c>
      <c r="I89" s="5">
        <v>1</v>
      </c>
      <c r="J89">
        <v>145</v>
      </c>
      <c r="K89">
        <f t="shared" si="3"/>
        <v>1.45</v>
      </c>
      <c r="L89" s="3">
        <f t="shared" si="4"/>
        <v>2.1025</v>
      </c>
      <c r="M89" s="3">
        <f t="shared" si="5"/>
        <v>18.026159334126039</v>
      </c>
      <c r="N89">
        <v>37.9</v>
      </c>
      <c r="O89" t="s">
        <v>117</v>
      </c>
      <c r="P89" t="s">
        <v>114</v>
      </c>
      <c r="Q89" t="s">
        <v>12</v>
      </c>
      <c r="R89" t="s">
        <v>10</v>
      </c>
      <c r="S89" t="s">
        <v>47</v>
      </c>
      <c r="U89" t="s">
        <v>6</v>
      </c>
      <c r="V89" t="s">
        <v>6</v>
      </c>
      <c r="W89" t="s">
        <v>6</v>
      </c>
      <c r="X89" t="s">
        <v>6</v>
      </c>
      <c r="Y89" t="s">
        <v>6</v>
      </c>
      <c r="Z89">
        <v>0</v>
      </c>
      <c r="AA89" t="s">
        <v>6</v>
      </c>
    </row>
    <row r="90" spans="1:28" x14ac:dyDescent="0.3">
      <c r="A90">
        <v>89</v>
      </c>
      <c r="B90">
        <v>1</v>
      </c>
      <c r="C90">
        <v>13</v>
      </c>
      <c r="D90" t="s">
        <v>131</v>
      </c>
      <c r="E90" t="s">
        <v>135</v>
      </c>
      <c r="H90" s="5" t="s">
        <v>16</v>
      </c>
      <c r="I90" s="5">
        <v>3</v>
      </c>
      <c r="J90">
        <v>163</v>
      </c>
      <c r="K90">
        <f t="shared" si="3"/>
        <v>1.63</v>
      </c>
      <c r="L90" s="3">
        <f t="shared" si="4"/>
        <v>2.6568999999999998</v>
      </c>
      <c r="M90" s="3">
        <f t="shared" si="5"/>
        <v>18.668372915804134</v>
      </c>
      <c r="N90">
        <v>49.6</v>
      </c>
      <c r="O90" t="s">
        <v>117</v>
      </c>
      <c r="P90" t="s">
        <v>114</v>
      </c>
      <c r="Q90" t="s">
        <v>10</v>
      </c>
      <c r="R90" t="s">
        <v>10</v>
      </c>
      <c r="S90" t="s">
        <v>59</v>
      </c>
      <c r="T90" t="s">
        <v>144</v>
      </c>
      <c r="U90" t="s">
        <v>6</v>
      </c>
      <c r="V90" t="s">
        <v>6</v>
      </c>
      <c r="W90" t="s">
        <v>9</v>
      </c>
      <c r="X90" t="s">
        <v>6</v>
      </c>
      <c r="Y90" t="s">
        <v>9</v>
      </c>
      <c r="Z90">
        <v>1</v>
      </c>
      <c r="AA90" t="s">
        <v>9</v>
      </c>
      <c r="AB90">
        <v>2</v>
      </c>
    </row>
    <row r="91" spans="1:28" x14ac:dyDescent="0.3">
      <c r="A91">
        <v>90</v>
      </c>
      <c r="B91">
        <v>1</v>
      </c>
      <c r="C91">
        <v>15</v>
      </c>
      <c r="D91" t="s">
        <v>4</v>
      </c>
      <c r="E91" t="s">
        <v>135</v>
      </c>
      <c r="H91" s="5" t="s">
        <v>14</v>
      </c>
      <c r="I91" s="5">
        <v>3</v>
      </c>
      <c r="J91">
        <v>120</v>
      </c>
      <c r="K91">
        <f t="shared" si="3"/>
        <v>1.2</v>
      </c>
      <c r="L91" s="3">
        <f t="shared" si="4"/>
        <v>1.44</v>
      </c>
      <c r="M91" s="3">
        <f t="shared" si="5"/>
        <v>30.902777777777779</v>
      </c>
      <c r="N91">
        <v>44.5</v>
      </c>
      <c r="O91" t="s">
        <v>127</v>
      </c>
      <c r="P91" t="s">
        <v>124</v>
      </c>
      <c r="Q91" t="s">
        <v>10</v>
      </c>
      <c r="R91" t="s">
        <v>10</v>
      </c>
      <c r="S91" t="s">
        <v>52</v>
      </c>
      <c r="T91" t="s">
        <v>144</v>
      </c>
      <c r="U91" t="s">
        <v>6</v>
      </c>
      <c r="V91" t="s">
        <v>6</v>
      </c>
      <c r="W91" t="s">
        <v>9</v>
      </c>
      <c r="X91" t="s">
        <v>6</v>
      </c>
      <c r="Y91" t="s">
        <v>9</v>
      </c>
      <c r="Z91">
        <v>1</v>
      </c>
      <c r="AA91" t="s">
        <v>9</v>
      </c>
      <c r="AB91">
        <v>2</v>
      </c>
    </row>
    <row r="92" spans="1:28" x14ac:dyDescent="0.3">
      <c r="A92">
        <v>91</v>
      </c>
      <c r="B92">
        <v>1</v>
      </c>
      <c r="C92">
        <v>11</v>
      </c>
      <c r="D92" t="s">
        <v>131</v>
      </c>
      <c r="E92" t="s">
        <v>133</v>
      </c>
      <c r="H92" s="5" t="s">
        <v>13</v>
      </c>
      <c r="I92" s="5">
        <v>3</v>
      </c>
      <c r="J92">
        <v>145</v>
      </c>
      <c r="K92">
        <f t="shared" si="3"/>
        <v>1.45</v>
      </c>
      <c r="L92" s="3">
        <f t="shared" si="4"/>
        <v>2.1025</v>
      </c>
      <c r="M92" s="3">
        <f t="shared" si="5"/>
        <v>18.216409036860878</v>
      </c>
      <c r="N92">
        <v>38.299999999999997</v>
      </c>
      <c r="O92" t="s">
        <v>117</v>
      </c>
      <c r="P92" t="s">
        <v>114</v>
      </c>
      <c r="Q92" t="s">
        <v>10</v>
      </c>
      <c r="R92" t="s">
        <v>12</v>
      </c>
      <c r="S92" t="s">
        <v>98</v>
      </c>
      <c r="T92" t="s">
        <v>145</v>
      </c>
      <c r="U92" t="s">
        <v>6</v>
      </c>
      <c r="V92" t="s">
        <v>9</v>
      </c>
      <c r="W92" t="s">
        <v>9</v>
      </c>
      <c r="X92" t="s">
        <v>6</v>
      </c>
      <c r="Y92" t="s">
        <v>6</v>
      </c>
      <c r="Z92">
        <v>0</v>
      </c>
      <c r="AA92" t="s">
        <v>9</v>
      </c>
      <c r="AB92">
        <v>2</v>
      </c>
    </row>
    <row r="93" spans="1:28" x14ac:dyDescent="0.3">
      <c r="A93">
        <v>92</v>
      </c>
      <c r="B93">
        <v>1</v>
      </c>
      <c r="C93">
        <v>13</v>
      </c>
      <c r="D93" t="s">
        <v>131</v>
      </c>
      <c r="E93" t="s">
        <v>135</v>
      </c>
      <c r="H93" s="5" t="s">
        <v>11</v>
      </c>
      <c r="I93" s="5">
        <v>3</v>
      </c>
      <c r="J93">
        <v>150</v>
      </c>
      <c r="K93">
        <f t="shared" si="3"/>
        <v>1.5</v>
      </c>
      <c r="L93" s="3">
        <f t="shared" si="4"/>
        <v>2.25</v>
      </c>
      <c r="M93" s="3">
        <f t="shared" si="5"/>
        <v>18.666666666666668</v>
      </c>
      <c r="N93">
        <v>42</v>
      </c>
      <c r="O93" t="s">
        <v>117</v>
      </c>
      <c r="P93" t="s">
        <v>114</v>
      </c>
      <c r="Q93" t="s">
        <v>10</v>
      </c>
      <c r="R93" t="s">
        <v>10</v>
      </c>
      <c r="S93" t="s">
        <v>59</v>
      </c>
      <c r="T93" t="s">
        <v>144</v>
      </c>
      <c r="U93" t="s">
        <v>6</v>
      </c>
      <c r="V93" t="s">
        <v>6</v>
      </c>
      <c r="W93" t="s">
        <v>9</v>
      </c>
      <c r="X93" t="s">
        <v>6</v>
      </c>
      <c r="Y93" t="s">
        <v>9</v>
      </c>
      <c r="Z93">
        <v>1</v>
      </c>
      <c r="AA93" t="s">
        <v>9</v>
      </c>
      <c r="AB93">
        <v>2</v>
      </c>
    </row>
    <row r="94" spans="1:28" x14ac:dyDescent="0.3">
      <c r="A94">
        <v>93</v>
      </c>
      <c r="B94">
        <v>1</v>
      </c>
      <c r="C94">
        <v>14</v>
      </c>
      <c r="D94" t="s">
        <v>4</v>
      </c>
      <c r="E94" t="s">
        <v>135</v>
      </c>
      <c r="H94" s="5" t="s">
        <v>13</v>
      </c>
      <c r="I94" s="5">
        <v>3</v>
      </c>
      <c r="J94">
        <v>146</v>
      </c>
      <c r="K94">
        <f t="shared" si="3"/>
        <v>1.46</v>
      </c>
      <c r="L94" s="3">
        <f t="shared" si="4"/>
        <v>2.1315999999999997</v>
      </c>
      <c r="M94" s="3">
        <f t="shared" si="5"/>
        <v>23.456558453743671</v>
      </c>
      <c r="N94">
        <v>50</v>
      </c>
      <c r="O94" t="s">
        <v>115</v>
      </c>
      <c r="P94" t="s">
        <v>114</v>
      </c>
      <c r="Q94" t="s">
        <v>10</v>
      </c>
      <c r="R94" t="s">
        <v>10</v>
      </c>
      <c r="S94" t="s">
        <v>52</v>
      </c>
      <c r="T94" t="s">
        <v>144</v>
      </c>
      <c r="U94" t="s">
        <v>6</v>
      </c>
      <c r="V94" t="s">
        <v>6</v>
      </c>
      <c r="W94" t="s">
        <v>9</v>
      </c>
      <c r="X94" t="s">
        <v>6</v>
      </c>
      <c r="Y94" t="s">
        <v>9</v>
      </c>
      <c r="Z94">
        <v>1</v>
      </c>
      <c r="AA94" t="s">
        <v>9</v>
      </c>
      <c r="AB94">
        <v>2</v>
      </c>
    </row>
    <row r="95" spans="1:28" x14ac:dyDescent="0.3">
      <c r="A95">
        <v>94</v>
      </c>
      <c r="B95">
        <v>1</v>
      </c>
      <c r="C95">
        <v>11</v>
      </c>
      <c r="D95" t="s">
        <v>131</v>
      </c>
      <c r="E95" t="s">
        <v>133</v>
      </c>
      <c r="G95">
        <v>1</v>
      </c>
      <c r="I95" s="5">
        <v>1</v>
      </c>
      <c r="J95">
        <v>146</v>
      </c>
      <c r="K95">
        <f t="shared" si="3"/>
        <v>1.46</v>
      </c>
      <c r="L95" s="3">
        <f t="shared" si="4"/>
        <v>2.1315999999999997</v>
      </c>
      <c r="M95" s="3">
        <f t="shared" si="5"/>
        <v>18.34302871082755</v>
      </c>
      <c r="N95">
        <v>39.1</v>
      </c>
      <c r="O95" t="s">
        <v>117</v>
      </c>
      <c r="P95" t="s">
        <v>114</v>
      </c>
      <c r="Q95" t="s">
        <v>10</v>
      </c>
      <c r="R95" t="s">
        <v>12</v>
      </c>
      <c r="S95" t="s">
        <v>68</v>
      </c>
      <c r="U95" t="s">
        <v>6</v>
      </c>
      <c r="V95" t="s">
        <v>6</v>
      </c>
      <c r="W95" t="s">
        <v>9</v>
      </c>
      <c r="X95" t="s">
        <v>6</v>
      </c>
      <c r="Y95" t="s">
        <v>6</v>
      </c>
      <c r="Z95">
        <v>0</v>
      </c>
      <c r="AA95" t="s">
        <v>6</v>
      </c>
    </row>
    <row r="96" spans="1:28" x14ac:dyDescent="0.3">
      <c r="A96">
        <v>95</v>
      </c>
      <c r="B96">
        <v>1</v>
      </c>
      <c r="C96">
        <v>14</v>
      </c>
      <c r="D96" t="s">
        <v>131</v>
      </c>
      <c r="E96" t="s">
        <v>135</v>
      </c>
      <c r="H96" s="5" t="s">
        <v>16</v>
      </c>
      <c r="I96" s="5">
        <v>3</v>
      </c>
      <c r="J96">
        <v>162</v>
      </c>
      <c r="K96">
        <f t="shared" si="3"/>
        <v>1.62</v>
      </c>
      <c r="L96" s="3">
        <f t="shared" si="4"/>
        <v>2.6244000000000005</v>
      </c>
      <c r="M96" s="3">
        <f t="shared" si="5"/>
        <v>14.860539551897574</v>
      </c>
      <c r="N96">
        <v>39</v>
      </c>
      <c r="O96" t="s">
        <v>121</v>
      </c>
      <c r="P96" t="s">
        <v>122</v>
      </c>
      <c r="Q96" t="s">
        <v>10</v>
      </c>
      <c r="R96" t="s">
        <v>10</v>
      </c>
      <c r="S96" t="s">
        <v>59</v>
      </c>
      <c r="T96" t="s">
        <v>144</v>
      </c>
      <c r="U96" t="s">
        <v>6</v>
      </c>
      <c r="V96" t="s">
        <v>6</v>
      </c>
      <c r="W96" t="s">
        <v>9</v>
      </c>
      <c r="X96" t="s">
        <v>6</v>
      </c>
      <c r="Y96" t="s">
        <v>9</v>
      </c>
      <c r="Z96">
        <v>1</v>
      </c>
      <c r="AA96" t="s">
        <v>9</v>
      </c>
      <c r="AB96">
        <v>2</v>
      </c>
    </row>
    <row r="97" spans="1:28" x14ac:dyDescent="0.3">
      <c r="A97">
        <v>96</v>
      </c>
      <c r="B97">
        <v>1</v>
      </c>
      <c r="C97">
        <v>18</v>
      </c>
      <c r="D97" t="s">
        <v>4</v>
      </c>
      <c r="E97" t="s">
        <v>135</v>
      </c>
      <c r="H97" s="5" t="s">
        <v>16</v>
      </c>
      <c r="I97" s="5">
        <v>3</v>
      </c>
      <c r="J97">
        <v>162</v>
      </c>
      <c r="K97">
        <f t="shared" si="3"/>
        <v>1.62</v>
      </c>
      <c r="L97" s="3">
        <f t="shared" si="4"/>
        <v>2.6244000000000005</v>
      </c>
      <c r="M97" s="3">
        <f t="shared" si="5"/>
        <v>24.57704618198445</v>
      </c>
      <c r="N97">
        <v>64.5</v>
      </c>
      <c r="O97" t="s">
        <v>115</v>
      </c>
      <c r="P97" t="s">
        <v>114</v>
      </c>
      <c r="Q97" t="s">
        <v>10</v>
      </c>
      <c r="R97" t="s">
        <v>10</v>
      </c>
      <c r="S97" t="s">
        <v>71</v>
      </c>
      <c r="T97" t="s">
        <v>146</v>
      </c>
      <c r="U97" t="s">
        <v>9</v>
      </c>
      <c r="V97" t="s">
        <v>9</v>
      </c>
      <c r="W97" t="s">
        <v>6</v>
      </c>
      <c r="X97" t="s">
        <v>6</v>
      </c>
      <c r="Y97" t="s">
        <v>6</v>
      </c>
      <c r="Z97">
        <v>0</v>
      </c>
      <c r="AA97" t="s">
        <v>9</v>
      </c>
      <c r="AB97">
        <v>2</v>
      </c>
    </row>
    <row r="98" spans="1:28" x14ac:dyDescent="0.3">
      <c r="A98">
        <v>97</v>
      </c>
      <c r="B98">
        <v>1</v>
      </c>
      <c r="C98">
        <v>9</v>
      </c>
      <c r="D98" t="s">
        <v>131</v>
      </c>
      <c r="E98" t="s">
        <v>133</v>
      </c>
      <c r="F98">
        <v>2</v>
      </c>
      <c r="I98" s="5">
        <v>2</v>
      </c>
      <c r="J98">
        <v>127</v>
      </c>
      <c r="K98">
        <f t="shared" si="3"/>
        <v>1.27</v>
      </c>
      <c r="L98" s="3">
        <f t="shared" si="4"/>
        <v>1.6129</v>
      </c>
      <c r="M98" s="3">
        <f t="shared" si="5"/>
        <v>15.500031000062</v>
      </c>
      <c r="N98">
        <v>25</v>
      </c>
      <c r="O98" t="s">
        <v>116</v>
      </c>
      <c r="P98" t="s">
        <v>114</v>
      </c>
      <c r="Q98" t="s">
        <v>10</v>
      </c>
      <c r="R98" t="s">
        <v>10</v>
      </c>
      <c r="S98" t="s">
        <v>69</v>
      </c>
      <c r="U98" t="s">
        <v>9</v>
      </c>
      <c r="V98" t="s">
        <v>6</v>
      </c>
      <c r="W98" t="s">
        <v>6</v>
      </c>
      <c r="X98" t="s">
        <v>6</v>
      </c>
      <c r="Y98" t="s">
        <v>6</v>
      </c>
      <c r="Z98">
        <v>0</v>
      </c>
      <c r="AA98" t="s">
        <v>6</v>
      </c>
    </row>
    <row r="99" spans="1:28" x14ac:dyDescent="0.3">
      <c r="A99">
        <v>98</v>
      </c>
      <c r="B99">
        <v>1</v>
      </c>
      <c r="C99">
        <v>20</v>
      </c>
      <c r="D99" t="s">
        <v>131</v>
      </c>
      <c r="E99" t="s">
        <v>135</v>
      </c>
      <c r="H99" s="5" t="s">
        <v>16</v>
      </c>
      <c r="I99" s="5">
        <v>3</v>
      </c>
      <c r="J99">
        <v>167</v>
      </c>
      <c r="K99">
        <f t="shared" si="3"/>
        <v>1.67</v>
      </c>
      <c r="L99" s="3">
        <f t="shared" si="4"/>
        <v>2.7888999999999999</v>
      </c>
      <c r="M99" s="3">
        <f t="shared" si="5"/>
        <v>21.979992111585211</v>
      </c>
      <c r="N99">
        <v>61.3</v>
      </c>
      <c r="O99" t="s">
        <v>117</v>
      </c>
      <c r="P99" t="s">
        <v>114</v>
      </c>
      <c r="Q99" t="s">
        <v>10</v>
      </c>
      <c r="R99" t="s">
        <v>10</v>
      </c>
      <c r="S99" t="s">
        <v>59</v>
      </c>
      <c r="T99" t="s">
        <v>144</v>
      </c>
      <c r="U99" t="s">
        <v>6</v>
      </c>
      <c r="V99" t="s">
        <v>6</v>
      </c>
      <c r="W99" t="s">
        <v>9</v>
      </c>
      <c r="X99" t="s">
        <v>6</v>
      </c>
      <c r="Y99" t="s">
        <v>9</v>
      </c>
      <c r="Z99">
        <v>1</v>
      </c>
      <c r="AA99" t="s">
        <v>9</v>
      </c>
      <c r="AB99">
        <v>2</v>
      </c>
    </row>
    <row r="100" spans="1:28" x14ac:dyDescent="0.3">
      <c r="A100">
        <v>99</v>
      </c>
      <c r="B100">
        <v>1</v>
      </c>
      <c r="C100">
        <v>15</v>
      </c>
      <c r="D100" t="s">
        <v>4</v>
      </c>
      <c r="E100" t="s">
        <v>135</v>
      </c>
      <c r="H100" s="5" t="s">
        <v>15</v>
      </c>
      <c r="I100" s="5">
        <v>3</v>
      </c>
      <c r="J100">
        <v>130</v>
      </c>
      <c r="K100">
        <f t="shared" si="3"/>
        <v>1.3</v>
      </c>
      <c r="L100" s="3">
        <f t="shared" si="4"/>
        <v>1.6900000000000002</v>
      </c>
      <c r="M100" s="3">
        <f t="shared" si="5"/>
        <v>26.331360946745558</v>
      </c>
      <c r="N100">
        <v>44.5</v>
      </c>
      <c r="O100" t="s">
        <v>118</v>
      </c>
      <c r="P100" t="s">
        <v>119</v>
      </c>
      <c r="Q100" t="s">
        <v>18</v>
      </c>
      <c r="R100" t="s">
        <v>18</v>
      </c>
      <c r="S100" t="s">
        <v>68</v>
      </c>
      <c r="U100" t="s">
        <v>6</v>
      </c>
      <c r="V100" t="s">
        <v>6</v>
      </c>
      <c r="W100" t="s">
        <v>9</v>
      </c>
      <c r="X100" t="s">
        <v>6</v>
      </c>
      <c r="Y100" t="s">
        <v>6</v>
      </c>
      <c r="Z100">
        <v>0</v>
      </c>
      <c r="AA100" t="s">
        <v>6</v>
      </c>
    </row>
    <row r="101" spans="1:28" x14ac:dyDescent="0.3">
      <c r="A101">
        <v>100</v>
      </c>
      <c r="B101">
        <v>1</v>
      </c>
      <c r="C101">
        <v>8</v>
      </c>
      <c r="D101" t="s">
        <v>131</v>
      </c>
      <c r="E101" t="s">
        <v>133</v>
      </c>
      <c r="G101">
        <v>1</v>
      </c>
      <c r="I101" s="5">
        <v>1</v>
      </c>
      <c r="J101">
        <v>124</v>
      </c>
      <c r="K101">
        <f t="shared" si="3"/>
        <v>1.24</v>
      </c>
      <c r="L101" s="3">
        <f t="shared" si="4"/>
        <v>1.5376000000000001</v>
      </c>
      <c r="M101" s="3">
        <f t="shared" si="5"/>
        <v>17.754942767950052</v>
      </c>
      <c r="N101">
        <v>27.3</v>
      </c>
      <c r="O101" t="s">
        <v>125</v>
      </c>
      <c r="P101" t="s">
        <v>119</v>
      </c>
      <c r="Q101" t="s">
        <v>12</v>
      </c>
      <c r="R101" t="s">
        <v>10</v>
      </c>
      <c r="S101" t="s">
        <v>47</v>
      </c>
      <c r="U101" t="s">
        <v>6</v>
      </c>
      <c r="V101" t="s">
        <v>6</v>
      </c>
      <c r="W101" t="s">
        <v>6</v>
      </c>
      <c r="X101" t="s">
        <v>6</v>
      </c>
      <c r="Y101" t="s">
        <v>6</v>
      </c>
      <c r="Z101">
        <v>0</v>
      </c>
      <c r="AA101" t="s">
        <v>6</v>
      </c>
    </row>
    <row r="102" spans="1:28" x14ac:dyDescent="0.3">
      <c r="A102">
        <v>101</v>
      </c>
      <c r="B102">
        <v>1</v>
      </c>
      <c r="C102">
        <v>15</v>
      </c>
      <c r="D102" t="s">
        <v>131</v>
      </c>
      <c r="E102" t="s">
        <v>135</v>
      </c>
      <c r="H102" s="5" t="s">
        <v>16</v>
      </c>
      <c r="I102" s="5">
        <v>3</v>
      </c>
      <c r="J102">
        <v>170</v>
      </c>
      <c r="K102">
        <f t="shared" si="3"/>
        <v>1.7</v>
      </c>
      <c r="L102" s="3">
        <f t="shared" si="4"/>
        <v>2.8899999999999997</v>
      </c>
      <c r="M102" s="3">
        <f t="shared" si="5"/>
        <v>19.826989619377162</v>
      </c>
      <c r="N102">
        <v>57.3</v>
      </c>
      <c r="O102" t="s">
        <v>116</v>
      </c>
      <c r="P102" t="s">
        <v>114</v>
      </c>
      <c r="Q102" t="s">
        <v>10</v>
      </c>
      <c r="R102" t="s">
        <v>10</v>
      </c>
      <c r="S102" t="s">
        <v>59</v>
      </c>
      <c r="T102" t="s">
        <v>144</v>
      </c>
      <c r="U102" t="s">
        <v>6</v>
      </c>
      <c r="V102" t="s">
        <v>6</v>
      </c>
      <c r="W102" t="s">
        <v>9</v>
      </c>
      <c r="X102" t="s">
        <v>6</v>
      </c>
      <c r="Y102" t="s">
        <v>9</v>
      </c>
      <c r="Z102">
        <v>1</v>
      </c>
      <c r="AA102" t="s">
        <v>9</v>
      </c>
      <c r="AB102">
        <v>2</v>
      </c>
    </row>
    <row r="103" spans="1:28" x14ac:dyDescent="0.3">
      <c r="A103">
        <v>102</v>
      </c>
      <c r="B103">
        <v>1</v>
      </c>
      <c r="C103">
        <v>16</v>
      </c>
      <c r="D103" t="s">
        <v>4</v>
      </c>
      <c r="E103" t="s">
        <v>135</v>
      </c>
      <c r="H103" s="5" t="s">
        <v>11</v>
      </c>
      <c r="I103" s="5">
        <v>3</v>
      </c>
      <c r="J103">
        <v>150</v>
      </c>
      <c r="K103">
        <f t="shared" si="3"/>
        <v>1.5</v>
      </c>
      <c r="L103" s="3">
        <f t="shared" si="4"/>
        <v>2.25</v>
      </c>
      <c r="M103" s="3">
        <f t="shared" si="5"/>
        <v>22.444444444444443</v>
      </c>
      <c r="N103">
        <v>50.5</v>
      </c>
      <c r="O103" t="s">
        <v>117</v>
      </c>
      <c r="P103" t="s">
        <v>114</v>
      </c>
      <c r="Q103" t="s">
        <v>10</v>
      </c>
      <c r="R103" t="s">
        <v>10</v>
      </c>
      <c r="S103" t="s">
        <v>58</v>
      </c>
      <c r="T103" t="s">
        <v>148</v>
      </c>
      <c r="U103" t="s">
        <v>9</v>
      </c>
      <c r="V103" t="s">
        <v>6</v>
      </c>
      <c r="W103" t="s">
        <v>9</v>
      </c>
      <c r="X103" t="s">
        <v>6</v>
      </c>
      <c r="Y103" t="s">
        <v>6</v>
      </c>
      <c r="Z103">
        <v>0</v>
      </c>
      <c r="AA103" t="s">
        <v>9</v>
      </c>
      <c r="AB103">
        <v>2</v>
      </c>
    </row>
    <row r="104" spans="1:28" x14ac:dyDescent="0.3">
      <c r="A104">
        <v>103</v>
      </c>
      <c r="B104">
        <v>1</v>
      </c>
      <c r="C104">
        <v>9</v>
      </c>
      <c r="D104" t="s">
        <v>131</v>
      </c>
      <c r="E104" t="s">
        <v>133</v>
      </c>
      <c r="H104" s="5" t="s">
        <v>15</v>
      </c>
      <c r="I104" s="5">
        <v>3</v>
      </c>
      <c r="J104">
        <v>125</v>
      </c>
      <c r="K104">
        <f t="shared" si="3"/>
        <v>1.25</v>
      </c>
      <c r="L104" s="3">
        <f t="shared" si="4"/>
        <v>1.5625</v>
      </c>
      <c r="M104" s="3">
        <f t="shared" si="5"/>
        <v>15.36</v>
      </c>
      <c r="N104">
        <v>24</v>
      </c>
      <c r="O104" t="s">
        <v>116</v>
      </c>
      <c r="P104" t="s">
        <v>114</v>
      </c>
      <c r="Q104" t="s">
        <v>10</v>
      </c>
      <c r="R104" t="s">
        <v>10</v>
      </c>
      <c r="S104" t="s">
        <v>90</v>
      </c>
      <c r="T104" t="s">
        <v>144</v>
      </c>
      <c r="U104" t="s">
        <v>6</v>
      </c>
      <c r="V104" t="s">
        <v>6</v>
      </c>
      <c r="W104" t="s">
        <v>9</v>
      </c>
      <c r="X104" t="s">
        <v>6</v>
      </c>
      <c r="Y104" t="s">
        <v>9</v>
      </c>
      <c r="Z104">
        <v>1</v>
      </c>
      <c r="AA104" t="s">
        <v>9</v>
      </c>
      <c r="AB104">
        <v>2</v>
      </c>
    </row>
    <row r="105" spans="1:28" x14ac:dyDescent="0.3">
      <c r="A105">
        <v>104</v>
      </c>
      <c r="B105">
        <v>1</v>
      </c>
      <c r="C105">
        <v>15</v>
      </c>
      <c r="D105" t="s">
        <v>131</v>
      </c>
      <c r="E105" t="s">
        <v>135</v>
      </c>
      <c r="H105" s="5" t="s">
        <v>16</v>
      </c>
      <c r="I105" s="5">
        <v>3</v>
      </c>
      <c r="J105">
        <v>160</v>
      </c>
      <c r="K105">
        <f t="shared" si="3"/>
        <v>1.6</v>
      </c>
      <c r="L105" s="3">
        <f t="shared" si="4"/>
        <v>2.5600000000000005</v>
      </c>
      <c r="M105" s="3">
        <f t="shared" si="5"/>
        <v>19.453124999999996</v>
      </c>
      <c r="N105">
        <v>49.8</v>
      </c>
      <c r="O105" t="s">
        <v>116</v>
      </c>
      <c r="P105" t="s">
        <v>114</v>
      </c>
      <c r="Q105" t="s">
        <v>12</v>
      </c>
      <c r="R105" t="s">
        <v>10</v>
      </c>
      <c r="S105" t="s">
        <v>47</v>
      </c>
      <c r="U105" t="s">
        <v>6</v>
      </c>
      <c r="V105" t="s">
        <v>6</v>
      </c>
      <c r="W105" t="s">
        <v>6</v>
      </c>
      <c r="X105" t="s">
        <v>6</v>
      </c>
      <c r="Y105" t="s">
        <v>6</v>
      </c>
      <c r="Z105">
        <v>0</v>
      </c>
      <c r="AA105" t="s">
        <v>6</v>
      </c>
    </row>
    <row r="106" spans="1:28" x14ac:dyDescent="0.3">
      <c r="A106">
        <v>105</v>
      </c>
      <c r="B106">
        <v>1</v>
      </c>
      <c r="C106">
        <v>16</v>
      </c>
      <c r="D106" t="s">
        <v>4</v>
      </c>
      <c r="E106" t="s">
        <v>135</v>
      </c>
      <c r="H106" s="5" t="s">
        <v>11</v>
      </c>
      <c r="I106" s="5">
        <v>3</v>
      </c>
      <c r="J106">
        <v>161</v>
      </c>
      <c r="K106">
        <f t="shared" si="3"/>
        <v>1.61</v>
      </c>
      <c r="L106" s="3">
        <f t="shared" si="4"/>
        <v>2.5921000000000003</v>
      </c>
      <c r="M106" s="3">
        <f t="shared" si="5"/>
        <v>23.147255121330193</v>
      </c>
      <c r="N106">
        <v>60</v>
      </c>
      <c r="O106" t="s">
        <v>115</v>
      </c>
      <c r="P106" t="s">
        <v>114</v>
      </c>
      <c r="Q106" t="s">
        <v>10</v>
      </c>
      <c r="R106" t="s">
        <v>10</v>
      </c>
      <c r="S106" t="s">
        <v>58</v>
      </c>
      <c r="T106" t="s">
        <v>148</v>
      </c>
      <c r="U106" t="s">
        <v>9</v>
      </c>
      <c r="V106" t="s">
        <v>6</v>
      </c>
      <c r="W106" t="s">
        <v>9</v>
      </c>
      <c r="X106" t="s">
        <v>6</v>
      </c>
      <c r="Y106" t="s">
        <v>6</v>
      </c>
      <c r="Z106">
        <v>0</v>
      </c>
      <c r="AA106" t="s">
        <v>9</v>
      </c>
      <c r="AB106">
        <v>2</v>
      </c>
    </row>
    <row r="107" spans="1:28" x14ac:dyDescent="0.3">
      <c r="A107">
        <v>106</v>
      </c>
      <c r="B107">
        <v>1</v>
      </c>
      <c r="C107">
        <v>9</v>
      </c>
      <c r="D107" t="s">
        <v>131</v>
      </c>
      <c r="E107" t="s">
        <v>133</v>
      </c>
      <c r="G107">
        <v>1</v>
      </c>
      <c r="I107" s="5">
        <v>1</v>
      </c>
      <c r="J107">
        <v>127</v>
      </c>
      <c r="K107">
        <f t="shared" si="3"/>
        <v>1.27</v>
      </c>
      <c r="L107" s="3">
        <f t="shared" si="4"/>
        <v>1.6129</v>
      </c>
      <c r="M107" s="3">
        <f t="shared" si="5"/>
        <v>21.080042160084322</v>
      </c>
      <c r="N107">
        <v>34</v>
      </c>
      <c r="O107" t="s">
        <v>123</v>
      </c>
      <c r="P107" t="s">
        <v>124</v>
      </c>
      <c r="Q107" t="s">
        <v>12</v>
      </c>
      <c r="R107" t="s">
        <v>10</v>
      </c>
      <c r="S107" t="s">
        <v>47</v>
      </c>
      <c r="U107" t="s">
        <v>6</v>
      </c>
      <c r="V107" t="s">
        <v>6</v>
      </c>
      <c r="W107" t="s">
        <v>6</v>
      </c>
      <c r="X107" t="s">
        <v>6</v>
      </c>
      <c r="Y107" t="s">
        <v>6</v>
      </c>
      <c r="Z107">
        <v>0</v>
      </c>
      <c r="AA107" t="s">
        <v>6</v>
      </c>
    </row>
    <row r="108" spans="1:28" x14ac:dyDescent="0.3">
      <c r="A108">
        <v>107</v>
      </c>
      <c r="B108">
        <v>1</v>
      </c>
      <c r="C108">
        <v>16</v>
      </c>
      <c r="D108" t="s">
        <v>131</v>
      </c>
      <c r="E108" t="s">
        <v>135</v>
      </c>
      <c r="H108" s="5" t="s">
        <v>16</v>
      </c>
      <c r="I108" s="5">
        <v>3</v>
      </c>
      <c r="J108">
        <v>164</v>
      </c>
      <c r="K108">
        <f t="shared" si="3"/>
        <v>1.64</v>
      </c>
      <c r="L108" s="3">
        <f t="shared" si="4"/>
        <v>2.6895999999999995</v>
      </c>
      <c r="M108" s="3">
        <f t="shared" si="5"/>
        <v>20.002974419988103</v>
      </c>
      <c r="N108">
        <v>53.8</v>
      </c>
      <c r="O108" t="s">
        <v>116</v>
      </c>
      <c r="P108" t="s">
        <v>114</v>
      </c>
      <c r="Q108" t="s">
        <v>10</v>
      </c>
      <c r="R108" t="s">
        <v>10</v>
      </c>
      <c r="S108" t="s">
        <v>48</v>
      </c>
      <c r="U108" t="s">
        <v>6</v>
      </c>
      <c r="V108" t="s">
        <v>9</v>
      </c>
      <c r="W108" t="s">
        <v>6</v>
      </c>
      <c r="X108" t="s">
        <v>6</v>
      </c>
      <c r="Y108" t="s">
        <v>6</v>
      </c>
      <c r="Z108">
        <v>0</v>
      </c>
      <c r="AA108" t="s">
        <v>6</v>
      </c>
    </row>
    <row r="109" spans="1:28" x14ac:dyDescent="0.3">
      <c r="A109">
        <v>108</v>
      </c>
      <c r="B109">
        <v>1</v>
      </c>
      <c r="C109">
        <v>17</v>
      </c>
      <c r="D109" t="s">
        <v>4</v>
      </c>
      <c r="E109" t="s">
        <v>135</v>
      </c>
      <c r="H109" s="5" t="s">
        <v>15</v>
      </c>
      <c r="I109" s="5">
        <v>3</v>
      </c>
      <c r="J109">
        <v>130</v>
      </c>
      <c r="K109">
        <f t="shared" si="3"/>
        <v>1.3</v>
      </c>
      <c r="L109" s="3">
        <f t="shared" si="4"/>
        <v>1.6900000000000002</v>
      </c>
      <c r="M109" s="3">
        <f t="shared" si="5"/>
        <v>32.248520710059168</v>
      </c>
      <c r="N109">
        <v>54.5</v>
      </c>
      <c r="O109" t="s">
        <v>123</v>
      </c>
      <c r="P109" t="s">
        <v>124</v>
      </c>
      <c r="Q109" t="s">
        <v>10</v>
      </c>
      <c r="R109" t="s">
        <v>12</v>
      </c>
      <c r="S109" t="s">
        <v>69</v>
      </c>
      <c r="U109" t="s">
        <v>9</v>
      </c>
      <c r="V109" t="s">
        <v>6</v>
      </c>
      <c r="W109" t="s">
        <v>6</v>
      </c>
      <c r="X109" t="s">
        <v>6</v>
      </c>
      <c r="Y109" t="s">
        <v>6</v>
      </c>
      <c r="Z109">
        <v>0</v>
      </c>
      <c r="AA109" t="s">
        <v>6</v>
      </c>
    </row>
    <row r="110" spans="1:28" x14ac:dyDescent="0.3">
      <c r="A110">
        <v>109</v>
      </c>
      <c r="B110">
        <v>1</v>
      </c>
      <c r="C110">
        <v>11</v>
      </c>
      <c r="D110" t="s">
        <v>4</v>
      </c>
      <c r="E110" t="s">
        <v>133</v>
      </c>
      <c r="F110">
        <v>2.5</v>
      </c>
      <c r="I110" s="5">
        <v>2</v>
      </c>
      <c r="J110">
        <v>142</v>
      </c>
      <c r="K110">
        <f t="shared" si="3"/>
        <v>1.42</v>
      </c>
      <c r="L110" s="3">
        <f t="shared" si="4"/>
        <v>2.0164</v>
      </c>
      <c r="M110" s="3">
        <f t="shared" si="5"/>
        <v>17.506447133505254</v>
      </c>
      <c r="N110">
        <v>35.299999999999997</v>
      </c>
      <c r="O110" t="s">
        <v>117</v>
      </c>
      <c r="P110" t="s">
        <v>114</v>
      </c>
      <c r="Q110" t="s">
        <v>12</v>
      </c>
      <c r="R110" t="s">
        <v>10</v>
      </c>
      <c r="S110" t="s">
        <v>47</v>
      </c>
      <c r="U110" t="s">
        <v>6</v>
      </c>
      <c r="V110" t="s">
        <v>6</v>
      </c>
      <c r="W110" t="s">
        <v>6</v>
      </c>
      <c r="X110" t="s">
        <v>6</v>
      </c>
      <c r="Y110" t="s">
        <v>6</v>
      </c>
      <c r="Z110">
        <v>0</v>
      </c>
      <c r="AA110" t="s">
        <v>6</v>
      </c>
    </row>
    <row r="111" spans="1:28" x14ac:dyDescent="0.3">
      <c r="A111">
        <v>110</v>
      </c>
      <c r="B111">
        <v>1</v>
      </c>
      <c r="C111">
        <v>14</v>
      </c>
      <c r="D111" t="s">
        <v>131</v>
      </c>
      <c r="E111" t="s">
        <v>135</v>
      </c>
      <c r="H111" s="5" t="s">
        <v>11</v>
      </c>
      <c r="I111" s="5">
        <v>3</v>
      </c>
      <c r="J111">
        <v>150</v>
      </c>
      <c r="K111">
        <f t="shared" si="3"/>
        <v>1.5</v>
      </c>
      <c r="L111" s="3">
        <f t="shared" si="4"/>
        <v>2.25</v>
      </c>
      <c r="M111" s="3">
        <f t="shared" si="5"/>
        <v>16</v>
      </c>
      <c r="N111">
        <v>36</v>
      </c>
      <c r="O111" t="s">
        <v>121</v>
      </c>
      <c r="P111" t="s">
        <v>122</v>
      </c>
      <c r="Q111" t="s">
        <v>10</v>
      </c>
      <c r="R111" t="s">
        <v>10</v>
      </c>
      <c r="S111" t="s">
        <v>59</v>
      </c>
      <c r="T111" t="s">
        <v>144</v>
      </c>
      <c r="U111" t="s">
        <v>6</v>
      </c>
      <c r="V111" t="s">
        <v>6</v>
      </c>
      <c r="W111" t="s">
        <v>9</v>
      </c>
      <c r="X111" t="s">
        <v>6</v>
      </c>
      <c r="Y111" t="s">
        <v>9</v>
      </c>
      <c r="Z111">
        <v>1</v>
      </c>
      <c r="AA111" t="s">
        <v>9</v>
      </c>
      <c r="AB111">
        <v>2</v>
      </c>
    </row>
    <row r="112" spans="1:28" x14ac:dyDescent="0.3">
      <c r="A112">
        <v>111</v>
      </c>
      <c r="B112">
        <v>1</v>
      </c>
      <c r="C112">
        <v>17</v>
      </c>
      <c r="D112" t="s">
        <v>4</v>
      </c>
      <c r="E112" t="s">
        <v>135</v>
      </c>
      <c r="H112" s="5" t="s">
        <v>15</v>
      </c>
      <c r="I112" s="5">
        <v>3</v>
      </c>
      <c r="J112">
        <v>128</v>
      </c>
      <c r="K112">
        <f t="shared" si="3"/>
        <v>1.28</v>
      </c>
      <c r="L112" s="3">
        <f t="shared" si="4"/>
        <v>1.6384000000000001</v>
      </c>
      <c r="M112" s="3">
        <f t="shared" si="5"/>
        <v>38.0859375</v>
      </c>
      <c r="N112">
        <v>62.4</v>
      </c>
      <c r="O112" t="s">
        <v>127</v>
      </c>
      <c r="P112" t="s">
        <v>124</v>
      </c>
      <c r="Q112" t="s">
        <v>12</v>
      </c>
      <c r="R112" t="s">
        <v>10</v>
      </c>
      <c r="S112" t="s">
        <v>47</v>
      </c>
      <c r="U112" t="s">
        <v>6</v>
      </c>
      <c r="V112" t="s">
        <v>6</v>
      </c>
      <c r="W112" t="s">
        <v>6</v>
      </c>
      <c r="X112" t="s">
        <v>6</v>
      </c>
      <c r="Y112" t="s">
        <v>6</v>
      </c>
      <c r="Z112">
        <v>0</v>
      </c>
      <c r="AA112" t="s">
        <v>6</v>
      </c>
    </row>
    <row r="113" spans="1:28" x14ac:dyDescent="0.3">
      <c r="A113">
        <v>112</v>
      </c>
      <c r="B113">
        <v>1</v>
      </c>
      <c r="C113">
        <v>11</v>
      </c>
      <c r="D113" t="s">
        <v>131</v>
      </c>
      <c r="E113" t="s">
        <v>133</v>
      </c>
      <c r="G113">
        <v>1</v>
      </c>
      <c r="I113" s="5">
        <v>1</v>
      </c>
      <c r="J113">
        <v>132</v>
      </c>
      <c r="K113">
        <f t="shared" si="3"/>
        <v>1.32</v>
      </c>
      <c r="L113" s="3">
        <f t="shared" si="4"/>
        <v>1.7424000000000002</v>
      </c>
      <c r="M113" s="3">
        <f t="shared" si="5"/>
        <v>24.162075298438932</v>
      </c>
      <c r="N113">
        <v>42.1</v>
      </c>
      <c r="O113" t="s">
        <v>123</v>
      </c>
      <c r="P113" t="s">
        <v>124</v>
      </c>
      <c r="Q113" t="s">
        <v>12</v>
      </c>
      <c r="R113" t="s">
        <v>10</v>
      </c>
      <c r="S113" t="s">
        <v>47</v>
      </c>
      <c r="U113" t="s">
        <v>6</v>
      </c>
      <c r="V113" t="s">
        <v>6</v>
      </c>
      <c r="W113" t="s">
        <v>6</v>
      </c>
      <c r="X113" t="s">
        <v>6</v>
      </c>
      <c r="Y113" t="s">
        <v>6</v>
      </c>
      <c r="Z113">
        <v>0</v>
      </c>
      <c r="AA113" t="s">
        <v>6</v>
      </c>
    </row>
    <row r="114" spans="1:28" x14ac:dyDescent="0.3">
      <c r="A114">
        <v>113</v>
      </c>
      <c r="B114">
        <v>1</v>
      </c>
      <c r="C114">
        <v>14</v>
      </c>
      <c r="D114" t="s">
        <v>131</v>
      </c>
      <c r="E114" t="s">
        <v>135</v>
      </c>
      <c r="H114" s="5" t="s">
        <v>15</v>
      </c>
      <c r="I114" s="5">
        <v>3</v>
      </c>
      <c r="J114">
        <v>125</v>
      </c>
      <c r="K114">
        <f t="shared" si="3"/>
        <v>1.25</v>
      </c>
      <c r="L114" s="3">
        <f t="shared" si="4"/>
        <v>1.5625</v>
      </c>
      <c r="M114" s="3">
        <f t="shared" si="5"/>
        <v>25.6</v>
      </c>
      <c r="N114">
        <v>40</v>
      </c>
      <c r="O114" t="s">
        <v>123</v>
      </c>
      <c r="P114" t="s">
        <v>124</v>
      </c>
      <c r="Q114" t="s">
        <v>12</v>
      </c>
      <c r="R114" t="s">
        <v>10</v>
      </c>
      <c r="S114" t="s">
        <v>47</v>
      </c>
      <c r="U114" t="s">
        <v>6</v>
      </c>
      <c r="V114" t="s">
        <v>6</v>
      </c>
      <c r="W114" t="s">
        <v>6</v>
      </c>
      <c r="X114" t="s">
        <v>6</v>
      </c>
      <c r="Y114" t="s">
        <v>6</v>
      </c>
      <c r="Z114">
        <v>0</v>
      </c>
      <c r="AA114" t="s">
        <v>6</v>
      </c>
    </row>
    <row r="115" spans="1:28" x14ac:dyDescent="0.3">
      <c r="A115">
        <v>114</v>
      </c>
      <c r="B115">
        <v>1</v>
      </c>
      <c r="C115">
        <v>17</v>
      </c>
      <c r="D115" t="s">
        <v>4</v>
      </c>
      <c r="E115" t="s">
        <v>135</v>
      </c>
      <c r="H115" s="5" t="s">
        <v>13</v>
      </c>
      <c r="I115" s="5">
        <v>3</v>
      </c>
      <c r="J115">
        <v>140</v>
      </c>
      <c r="K115">
        <f t="shared" si="3"/>
        <v>1.4</v>
      </c>
      <c r="L115" s="3">
        <f t="shared" si="4"/>
        <v>1.9599999999999997</v>
      </c>
      <c r="M115" s="3">
        <f t="shared" si="5"/>
        <v>32.908163265306129</v>
      </c>
      <c r="N115">
        <v>64.5</v>
      </c>
      <c r="O115" t="s">
        <v>127</v>
      </c>
      <c r="P115" t="s">
        <v>124</v>
      </c>
      <c r="Q115" t="s">
        <v>10</v>
      </c>
      <c r="R115" t="s">
        <v>10</v>
      </c>
      <c r="S115" t="s">
        <v>75</v>
      </c>
      <c r="U115" t="s">
        <v>6</v>
      </c>
      <c r="V115" t="s">
        <v>6</v>
      </c>
      <c r="W115" t="s">
        <v>6</v>
      </c>
      <c r="X115" t="s">
        <v>9</v>
      </c>
      <c r="Y115" t="s">
        <v>6</v>
      </c>
      <c r="Z115">
        <v>0</v>
      </c>
      <c r="AA115" t="s">
        <v>6</v>
      </c>
    </row>
    <row r="116" spans="1:28" x14ac:dyDescent="0.3">
      <c r="A116">
        <v>115</v>
      </c>
      <c r="B116">
        <v>1</v>
      </c>
      <c r="C116">
        <v>11</v>
      </c>
      <c r="D116" t="s">
        <v>4</v>
      </c>
      <c r="E116" t="s">
        <v>133</v>
      </c>
      <c r="H116" s="5" t="s">
        <v>13</v>
      </c>
      <c r="I116" s="5">
        <v>3</v>
      </c>
      <c r="J116">
        <v>142</v>
      </c>
      <c r="K116">
        <f t="shared" si="3"/>
        <v>1.42</v>
      </c>
      <c r="L116" s="3">
        <f t="shared" si="4"/>
        <v>2.0164</v>
      </c>
      <c r="M116" s="3">
        <f t="shared" si="5"/>
        <v>15.869867089863122</v>
      </c>
      <c r="N116">
        <v>32</v>
      </c>
      <c r="O116" t="s">
        <v>116</v>
      </c>
      <c r="P116" t="s">
        <v>114</v>
      </c>
      <c r="Q116" t="s">
        <v>12</v>
      </c>
      <c r="R116" t="s">
        <v>10</v>
      </c>
      <c r="S116" t="s">
        <v>47</v>
      </c>
      <c r="U116" t="s">
        <v>6</v>
      </c>
      <c r="V116" t="s">
        <v>6</v>
      </c>
      <c r="W116" t="s">
        <v>6</v>
      </c>
      <c r="X116" t="s">
        <v>6</v>
      </c>
      <c r="Y116" t="s">
        <v>6</v>
      </c>
      <c r="Z116">
        <v>0</v>
      </c>
      <c r="AA116" t="s">
        <v>6</v>
      </c>
    </row>
    <row r="117" spans="1:28" x14ac:dyDescent="0.3">
      <c r="A117">
        <v>116</v>
      </c>
      <c r="B117">
        <v>1</v>
      </c>
      <c r="C117">
        <v>16</v>
      </c>
      <c r="D117" t="s">
        <v>131</v>
      </c>
      <c r="E117" t="s">
        <v>135</v>
      </c>
      <c r="H117" s="5" t="s">
        <v>14</v>
      </c>
      <c r="I117" s="5">
        <v>3</v>
      </c>
      <c r="J117">
        <v>120</v>
      </c>
      <c r="K117">
        <f t="shared" si="3"/>
        <v>1.2</v>
      </c>
      <c r="L117" s="3">
        <f t="shared" si="4"/>
        <v>1.44</v>
      </c>
      <c r="M117" s="3">
        <f t="shared" si="5"/>
        <v>34.722222222222221</v>
      </c>
      <c r="N117">
        <v>50</v>
      </c>
      <c r="O117" t="s">
        <v>127</v>
      </c>
      <c r="P117" t="s">
        <v>124</v>
      </c>
      <c r="Q117" t="s">
        <v>10</v>
      </c>
      <c r="R117" t="s">
        <v>10</v>
      </c>
      <c r="S117" t="s">
        <v>56</v>
      </c>
      <c r="U117" t="s">
        <v>6</v>
      </c>
      <c r="V117" t="s">
        <v>6</v>
      </c>
      <c r="W117" t="s">
        <v>9</v>
      </c>
      <c r="X117" t="s">
        <v>6</v>
      </c>
      <c r="Y117" t="s">
        <v>6</v>
      </c>
      <c r="Z117">
        <v>0</v>
      </c>
      <c r="AA117" t="s">
        <v>6</v>
      </c>
    </row>
    <row r="118" spans="1:28" x14ac:dyDescent="0.3">
      <c r="A118">
        <v>117</v>
      </c>
      <c r="B118">
        <v>1</v>
      </c>
      <c r="C118">
        <v>17</v>
      </c>
      <c r="D118" t="s">
        <v>4</v>
      </c>
      <c r="E118" t="s">
        <v>135</v>
      </c>
      <c r="G118">
        <v>1</v>
      </c>
      <c r="I118" s="5">
        <v>1</v>
      </c>
      <c r="J118">
        <v>146</v>
      </c>
      <c r="K118">
        <f t="shared" si="3"/>
        <v>1.46</v>
      </c>
      <c r="L118" s="3">
        <f t="shared" si="4"/>
        <v>2.1315999999999997</v>
      </c>
      <c r="M118" s="3">
        <f t="shared" si="5"/>
        <v>25.755301182210548</v>
      </c>
      <c r="N118">
        <v>54.9</v>
      </c>
      <c r="O118" t="s">
        <v>125</v>
      </c>
      <c r="P118" t="s">
        <v>119</v>
      </c>
      <c r="Q118" t="s">
        <v>12</v>
      </c>
      <c r="R118" t="s">
        <v>10</v>
      </c>
      <c r="S118" t="s">
        <v>47</v>
      </c>
      <c r="U118" t="s">
        <v>6</v>
      </c>
      <c r="V118" t="s">
        <v>6</v>
      </c>
      <c r="W118" t="s">
        <v>6</v>
      </c>
      <c r="X118" t="s">
        <v>6</v>
      </c>
      <c r="Y118" t="s">
        <v>6</v>
      </c>
      <c r="Z118">
        <v>0</v>
      </c>
      <c r="AA118" t="s">
        <v>6</v>
      </c>
    </row>
    <row r="119" spans="1:28" x14ac:dyDescent="0.3">
      <c r="A119">
        <v>118</v>
      </c>
      <c r="B119">
        <v>1</v>
      </c>
      <c r="C119">
        <v>10</v>
      </c>
      <c r="D119" t="s">
        <v>131</v>
      </c>
      <c r="E119" t="s">
        <v>133</v>
      </c>
      <c r="G119">
        <v>1</v>
      </c>
      <c r="I119" s="5">
        <v>1</v>
      </c>
      <c r="J119">
        <v>141</v>
      </c>
      <c r="K119">
        <f t="shared" si="3"/>
        <v>1.41</v>
      </c>
      <c r="L119" s="3">
        <f t="shared" si="4"/>
        <v>1.9880999999999998</v>
      </c>
      <c r="M119" s="3">
        <f t="shared" si="5"/>
        <v>16.649061918414571</v>
      </c>
      <c r="N119">
        <v>33.1</v>
      </c>
      <c r="O119" t="s">
        <v>117</v>
      </c>
      <c r="P119" t="s">
        <v>114</v>
      </c>
      <c r="Q119" t="s">
        <v>12</v>
      </c>
      <c r="R119" t="s">
        <v>10</v>
      </c>
      <c r="S119" t="s">
        <v>47</v>
      </c>
      <c r="U119" t="s">
        <v>6</v>
      </c>
      <c r="V119" t="s">
        <v>6</v>
      </c>
      <c r="W119" t="s">
        <v>6</v>
      </c>
      <c r="X119" t="s">
        <v>6</v>
      </c>
      <c r="Y119" t="s">
        <v>6</v>
      </c>
      <c r="Z119">
        <v>0</v>
      </c>
      <c r="AA119" t="s">
        <v>6</v>
      </c>
    </row>
    <row r="120" spans="1:28" x14ac:dyDescent="0.3">
      <c r="A120">
        <v>119</v>
      </c>
      <c r="B120">
        <v>1</v>
      </c>
      <c r="C120">
        <v>14</v>
      </c>
      <c r="D120" t="s">
        <v>131</v>
      </c>
      <c r="E120" t="s">
        <v>135</v>
      </c>
      <c r="H120" s="5" t="s">
        <v>26</v>
      </c>
      <c r="I120" s="5">
        <v>3</v>
      </c>
      <c r="J120">
        <v>94</v>
      </c>
      <c r="K120">
        <f t="shared" si="3"/>
        <v>0.94</v>
      </c>
      <c r="L120" s="3">
        <f t="shared" si="4"/>
        <v>0.88359999999999994</v>
      </c>
      <c r="M120" s="3">
        <f t="shared" si="5"/>
        <v>45.495699411498421</v>
      </c>
      <c r="N120">
        <v>40.200000000000003</v>
      </c>
      <c r="O120" t="s">
        <v>127</v>
      </c>
      <c r="P120" t="s">
        <v>124</v>
      </c>
      <c r="Q120" t="s">
        <v>10</v>
      </c>
      <c r="R120" t="s">
        <v>10</v>
      </c>
      <c r="S120" t="s">
        <v>59</v>
      </c>
      <c r="T120" t="s">
        <v>144</v>
      </c>
      <c r="U120" t="s">
        <v>6</v>
      </c>
      <c r="V120" t="s">
        <v>6</v>
      </c>
      <c r="W120" t="s">
        <v>9</v>
      </c>
      <c r="X120" t="s">
        <v>6</v>
      </c>
      <c r="Y120" t="s">
        <v>9</v>
      </c>
      <c r="Z120">
        <v>1</v>
      </c>
      <c r="AA120" t="s">
        <v>9</v>
      </c>
      <c r="AB120">
        <v>2</v>
      </c>
    </row>
    <row r="121" spans="1:28" x14ac:dyDescent="0.3">
      <c r="A121">
        <v>120</v>
      </c>
      <c r="B121">
        <v>1</v>
      </c>
      <c r="C121">
        <v>14</v>
      </c>
      <c r="D121" t="s">
        <v>4</v>
      </c>
      <c r="E121" t="s">
        <v>135</v>
      </c>
      <c r="H121" s="5" t="s">
        <v>15</v>
      </c>
      <c r="I121" s="5">
        <v>3</v>
      </c>
      <c r="J121">
        <v>125</v>
      </c>
      <c r="K121">
        <f t="shared" si="3"/>
        <v>1.25</v>
      </c>
      <c r="L121" s="3">
        <f t="shared" si="4"/>
        <v>1.5625</v>
      </c>
      <c r="M121" s="3">
        <f t="shared" si="5"/>
        <v>22.335999999999999</v>
      </c>
      <c r="N121">
        <v>34.9</v>
      </c>
      <c r="O121" t="s">
        <v>115</v>
      </c>
      <c r="P121" t="s">
        <v>114</v>
      </c>
      <c r="Q121" t="s">
        <v>12</v>
      </c>
      <c r="R121" t="s">
        <v>10</v>
      </c>
      <c r="S121" t="s">
        <v>47</v>
      </c>
      <c r="U121" t="s">
        <v>6</v>
      </c>
      <c r="V121" t="s">
        <v>6</v>
      </c>
      <c r="W121" t="s">
        <v>6</v>
      </c>
      <c r="X121" t="s">
        <v>6</v>
      </c>
      <c r="Y121" t="s">
        <v>6</v>
      </c>
      <c r="Z121">
        <v>0</v>
      </c>
      <c r="AA121" t="s">
        <v>6</v>
      </c>
    </row>
    <row r="122" spans="1:28" x14ac:dyDescent="0.3">
      <c r="A122">
        <v>121</v>
      </c>
      <c r="B122">
        <v>1</v>
      </c>
      <c r="C122">
        <v>8</v>
      </c>
      <c r="D122" t="s">
        <v>4</v>
      </c>
      <c r="E122" t="s">
        <v>133</v>
      </c>
      <c r="F122">
        <v>2.5</v>
      </c>
      <c r="I122" s="5">
        <v>2</v>
      </c>
      <c r="J122">
        <v>138</v>
      </c>
      <c r="K122">
        <f t="shared" si="3"/>
        <v>1.38</v>
      </c>
      <c r="L122" s="3">
        <f t="shared" si="4"/>
        <v>1.9043999999999996</v>
      </c>
      <c r="M122" s="3">
        <f t="shared" si="5"/>
        <v>14.335223692501579</v>
      </c>
      <c r="N122">
        <v>27.3</v>
      </c>
      <c r="O122" t="s">
        <v>120</v>
      </c>
      <c r="P122" t="s">
        <v>114</v>
      </c>
      <c r="Q122" t="s">
        <v>10</v>
      </c>
      <c r="R122" t="s">
        <v>10</v>
      </c>
      <c r="S122" t="s">
        <v>58</v>
      </c>
      <c r="T122" t="s">
        <v>148</v>
      </c>
      <c r="U122" t="s">
        <v>9</v>
      </c>
      <c r="V122" t="s">
        <v>6</v>
      </c>
      <c r="W122" t="s">
        <v>9</v>
      </c>
      <c r="X122" t="s">
        <v>6</v>
      </c>
      <c r="Y122" t="s">
        <v>6</v>
      </c>
      <c r="Z122">
        <v>0</v>
      </c>
      <c r="AA122" t="s">
        <v>9</v>
      </c>
      <c r="AB122">
        <v>2</v>
      </c>
    </row>
    <row r="123" spans="1:28" x14ac:dyDescent="0.3">
      <c r="A123">
        <v>122</v>
      </c>
      <c r="B123">
        <v>1</v>
      </c>
      <c r="C123">
        <v>17</v>
      </c>
      <c r="D123" t="s">
        <v>131</v>
      </c>
      <c r="E123" t="s">
        <v>135</v>
      </c>
      <c r="H123" s="5" t="s">
        <v>16</v>
      </c>
      <c r="I123" s="5">
        <v>3</v>
      </c>
      <c r="J123">
        <v>160</v>
      </c>
      <c r="K123">
        <f t="shared" si="3"/>
        <v>1.6</v>
      </c>
      <c r="L123" s="3">
        <f t="shared" si="4"/>
        <v>2.5600000000000005</v>
      </c>
      <c r="M123" s="3">
        <f t="shared" si="5"/>
        <v>19.687499999999996</v>
      </c>
      <c r="N123">
        <v>50.4</v>
      </c>
      <c r="O123" t="s">
        <v>116</v>
      </c>
      <c r="P123" t="s">
        <v>114</v>
      </c>
      <c r="Q123" t="s">
        <v>10</v>
      </c>
      <c r="R123" t="s">
        <v>12</v>
      </c>
      <c r="S123" t="s">
        <v>59</v>
      </c>
      <c r="T123" t="s">
        <v>144</v>
      </c>
      <c r="U123" t="s">
        <v>6</v>
      </c>
      <c r="V123" t="s">
        <v>6</v>
      </c>
      <c r="W123" t="s">
        <v>9</v>
      </c>
      <c r="X123" t="s">
        <v>6</v>
      </c>
      <c r="Y123" t="s">
        <v>9</v>
      </c>
      <c r="Z123">
        <v>1</v>
      </c>
      <c r="AA123" t="s">
        <v>9</v>
      </c>
      <c r="AB123">
        <v>2</v>
      </c>
    </row>
    <row r="124" spans="1:28" x14ac:dyDescent="0.3">
      <c r="A124">
        <v>123</v>
      </c>
      <c r="B124">
        <v>1</v>
      </c>
      <c r="C124">
        <v>12</v>
      </c>
      <c r="D124" t="s">
        <v>4</v>
      </c>
      <c r="E124" t="s">
        <v>135</v>
      </c>
      <c r="F124">
        <v>3</v>
      </c>
      <c r="I124" s="5">
        <v>2</v>
      </c>
      <c r="J124">
        <v>153</v>
      </c>
      <c r="K124">
        <f t="shared" si="3"/>
        <v>1.53</v>
      </c>
      <c r="L124" s="3">
        <f t="shared" si="4"/>
        <v>2.3409</v>
      </c>
      <c r="M124" s="3">
        <f t="shared" si="5"/>
        <v>19.650561749754367</v>
      </c>
      <c r="N124">
        <v>46</v>
      </c>
      <c r="O124" t="s">
        <v>117</v>
      </c>
      <c r="P124" t="s">
        <v>114</v>
      </c>
      <c r="Q124" t="s">
        <v>42</v>
      </c>
      <c r="R124" t="s">
        <v>10</v>
      </c>
      <c r="S124" t="s">
        <v>47</v>
      </c>
      <c r="U124" t="s">
        <v>6</v>
      </c>
      <c r="V124" t="s">
        <v>6</v>
      </c>
      <c r="W124" t="s">
        <v>6</v>
      </c>
      <c r="X124" t="s">
        <v>6</v>
      </c>
      <c r="Y124" t="s">
        <v>6</v>
      </c>
      <c r="Z124">
        <v>0</v>
      </c>
      <c r="AA124" t="s">
        <v>6</v>
      </c>
    </row>
    <row r="125" spans="1:28" x14ac:dyDescent="0.3">
      <c r="A125">
        <v>124</v>
      </c>
      <c r="B125">
        <v>1</v>
      </c>
      <c r="C125">
        <v>8</v>
      </c>
      <c r="D125" t="s">
        <v>4</v>
      </c>
      <c r="E125" t="s">
        <v>133</v>
      </c>
      <c r="G125">
        <v>1</v>
      </c>
      <c r="I125" s="5">
        <v>1</v>
      </c>
      <c r="J125">
        <v>129</v>
      </c>
      <c r="K125">
        <f t="shared" si="3"/>
        <v>1.29</v>
      </c>
      <c r="L125" s="3">
        <f t="shared" si="4"/>
        <v>1.6641000000000001</v>
      </c>
      <c r="M125" s="3">
        <f t="shared" si="5"/>
        <v>16.765819361817197</v>
      </c>
      <c r="N125">
        <v>27.9</v>
      </c>
      <c r="O125" t="s">
        <v>117</v>
      </c>
      <c r="P125" t="s">
        <v>114</v>
      </c>
      <c r="Q125" t="s">
        <v>12</v>
      </c>
      <c r="R125" t="s">
        <v>10</v>
      </c>
      <c r="S125" t="s">
        <v>47</v>
      </c>
      <c r="U125" t="s">
        <v>6</v>
      </c>
      <c r="V125" t="s">
        <v>6</v>
      </c>
      <c r="W125" t="s">
        <v>6</v>
      </c>
      <c r="X125" t="s">
        <v>6</v>
      </c>
      <c r="Y125" t="s">
        <v>6</v>
      </c>
      <c r="Z125">
        <v>0</v>
      </c>
      <c r="AA125" t="s">
        <v>6</v>
      </c>
    </row>
    <row r="126" spans="1:28" x14ac:dyDescent="0.3">
      <c r="A126">
        <v>125</v>
      </c>
      <c r="B126">
        <v>1</v>
      </c>
      <c r="C126">
        <v>15</v>
      </c>
      <c r="D126" t="s">
        <v>131</v>
      </c>
      <c r="E126" t="s">
        <v>135</v>
      </c>
      <c r="H126" s="5" t="s">
        <v>11</v>
      </c>
      <c r="I126" s="5">
        <v>3</v>
      </c>
      <c r="J126">
        <v>150</v>
      </c>
      <c r="K126">
        <f t="shared" si="3"/>
        <v>1.5</v>
      </c>
      <c r="L126" s="3">
        <f t="shared" si="4"/>
        <v>2.25</v>
      </c>
      <c r="M126" s="3">
        <f t="shared" si="5"/>
        <v>17.777777777777779</v>
      </c>
      <c r="N126">
        <v>40</v>
      </c>
      <c r="O126" t="s">
        <v>120</v>
      </c>
      <c r="P126" t="s">
        <v>114</v>
      </c>
      <c r="Q126" t="s">
        <v>10</v>
      </c>
      <c r="R126" t="s">
        <v>10</v>
      </c>
      <c r="S126" t="s">
        <v>56</v>
      </c>
      <c r="U126" t="s">
        <v>6</v>
      </c>
      <c r="V126" t="s">
        <v>6</v>
      </c>
      <c r="W126" t="s">
        <v>9</v>
      </c>
      <c r="X126" t="s">
        <v>6</v>
      </c>
      <c r="Y126" t="s">
        <v>6</v>
      </c>
      <c r="Z126">
        <v>0</v>
      </c>
      <c r="AA126" t="s">
        <v>6</v>
      </c>
    </row>
    <row r="127" spans="1:28" x14ac:dyDescent="0.3">
      <c r="A127">
        <v>126</v>
      </c>
      <c r="B127">
        <v>1</v>
      </c>
      <c r="C127">
        <v>13</v>
      </c>
      <c r="D127" t="s">
        <v>4</v>
      </c>
      <c r="E127" t="s">
        <v>135</v>
      </c>
      <c r="G127">
        <v>1</v>
      </c>
      <c r="I127" s="5">
        <v>1</v>
      </c>
      <c r="J127">
        <v>163</v>
      </c>
      <c r="K127">
        <f t="shared" si="3"/>
        <v>1.63</v>
      </c>
      <c r="L127" s="3">
        <f t="shared" si="4"/>
        <v>2.6568999999999998</v>
      </c>
      <c r="M127" s="3">
        <f t="shared" si="5"/>
        <v>18.743648613045277</v>
      </c>
      <c r="N127">
        <v>49.8</v>
      </c>
      <c r="O127" t="s">
        <v>117</v>
      </c>
      <c r="P127" t="s">
        <v>114</v>
      </c>
      <c r="Q127" t="s">
        <v>12</v>
      </c>
      <c r="R127" t="s">
        <v>10</v>
      </c>
      <c r="S127" t="s">
        <v>47</v>
      </c>
      <c r="U127" t="s">
        <v>6</v>
      </c>
      <c r="V127" t="s">
        <v>6</v>
      </c>
      <c r="W127" t="s">
        <v>6</v>
      </c>
      <c r="X127" t="s">
        <v>6</v>
      </c>
      <c r="Y127" t="s">
        <v>6</v>
      </c>
      <c r="Z127">
        <v>0</v>
      </c>
      <c r="AA127" t="s">
        <v>6</v>
      </c>
    </row>
    <row r="128" spans="1:28" x14ac:dyDescent="0.3">
      <c r="A128">
        <v>127</v>
      </c>
      <c r="B128">
        <v>1</v>
      </c>
      <c r="C128">
        <v>8</v>
      </c>
      <c r="D128" t="s">
        <v>4</v>
      </c>
      <c r="E128" t="s">
        <v>133</v>
      </c>
      <c r="H128" s="5" t="s">
        <v>13</v>
      </c>
      <c r="I128" s="5">
        <v>3</v>
      </c>
      <c r="J128">
        <v>138</v>
      </c>
      <c r="K128">
        <f t="shared" si="3"/>
        <v>1.38</v>
      </c>
      <c r="L128" s="3">
        <f t="shared" si="4"/>
        <v>1.9043999999999996</v>
      </c>
      <c r="M128" s="3">
        <f t="shared" si="5"/>
        <v>13.495064062171815</v>
      </c>
      <c r="N128">
        <v>25.7</v>
      </c>
      <c r="O128" t="s">
        <v>121</v>
      </c>
      <c r="P128" t="s">
        <v>122</v>
      </c>
      <c r="Q128" t="s">
        <v>10</v>
      </c>
      <c r="R128" t="s">
        <v>10</v>
      </c>
      <c r="S128" t="s">
        <v>89</v>
      </c>
      <c r="T128" t="s">
        <v>158</v>
      </c>
      <c r="U128" t="s">
        <v>9</v>
      </c>
      <c r="V128" t="s">
        <v>6</v>
      </c>
      <c r="W128" t="s">
        <v>9</v>
      </c>
      <c r="X128" t="s">
        <v>6</v>
      </c>
      <c r="Y128" t="s">
        <v>9</v>
      </c>
      <c r="Z128">
        <v>1</v>
      </c>
      <c r="AA128" t="s">
        <v>9</v>
      </c>
      <c r="AB128">
        <v>3</v>
      </c>
    </row>
    <row r="129" spans="1:28" x14ac:dyDescent="0.3">
      <c r="A129">
        <v>128</v>
      </c>
      <c r="B129">
        <v>1</v>
      </c>
      <c r="C129">
        <v>17</v>
      </c>
      <c r="D129" t="s">
        <v>131</v>
      </c>
      <c r="E129" t="s">
        <v>135</v>
      </c>
      <c r="H129" s="5" t="s">
        <v>11</v>
      </c>
      <c r="I129" s="5">
        <v>3</v>
      </c>
      <c r="J129">
        <v>150</v>
      </c>
      <c r="K129">
        <f t="shared" si="3"/>
        <v>1.5</v>
      </c>
      <c r="L129" s="3">
        <f t="shared" si="4"/>
        <v>2.25</v>
      </c>
      <c r="M129" s="3">
        <f t="shared" si="5"/>
        <v>27.244444444444444</v>
      </c>
      <c r="N129">
        <v>61.3</v>
      </c>
      <c r="O129" t="s">
        <v>118</v>
      </c>
      <c r="P129" t="s">
        <v>119</v>
      </c>
      <c r="Q129" t="s">
        <v>10</v>
      </c>
      <c r="R129" t="s">
        <v>10</v>
      </c>
      <c r="S129" t="s">
        <v>57</v>
      </c>
      <c r="T129" t="s">
        <v>151</v>
      </c>
      <c r="U129" t="s">
        <v>6</v>
      </c>
      <c r="V129" t="s">
        <v>6</v>
      </c>
      <c r="W129" t="s">
        <v>9</v>
      </c>
      <c r="X129" t="s">
        <v>9</v>
      </c>
      <c r="Y129" t="s">
        <v>6</v>
      </c>
      <c r="Z129">
        <v>0</v>
      </c>
      <c r="AA129" t="s">
        <v>9</v>
      </c>
      <c r="AB129">
        <v>2</v>
      </c>
    </row>
    <row r="130" spans="1:28" x14ac:dyDescent="0.3">
      <c r="A130">
        <v>129</v>
      </c>
      <c r="B130">
        <v>2</v>
      </c>
      <c r="C130">
        <v>14</v>
      </c>
      <c r="D130" t="s">
        <v>4</v>
      </c>
      <c r="E130" t="s">
        <v>135</v>
      </c>
      <c r="H130" s="5" t="s">
        <v>11</v>
      </c>
      <c r="I130" s="5">
        <v>3</v>
      </c>
      <c r="J130">
        <v>159</v>
      </c>
      <c r="K130">
        <f t="shared" ref="K130:K193" si="6">J130/100</f>
        <v>1.59</v>
      </c>
      <c r="L130" s="3">
        <f t="shared" ref="L130:L193" si="7">K130*K130</f>
        <v>2.5281000000000002</v>
      </c>
      <c r="M130" s="3">
        <f t="shared" ref="M130:M193" si="8">N130/L130</f>
        <v>18.511925952296188</v>
      </c>
      <c r="N130">
        <v>46.8</v>
      </c>
      <c r="O130" t="s">
        <v>116</v>
      </c>
      <c r="P130" t="s">
        <v>114</v>
      </c>
      <c r="Q130" t="s">
        <v>12</v>
      </c>
      <c r="R130" t="s">
        <v>10</v>
      </c>
      <c r="S130" t="s">
        <v>47</v>
      </c>
      <c r="U130" t="s">
        <v>6</v>
      </c>
      <c r="V130" t="s">
        <v>6</v>
      </c>
      <c r="W130" t="s">
        <v>6</v>
      </c>
      <c r="X130" t="s">
        <v>6</v>
      </c>
      <c r="Y130" t="s">
        <v>6</v>
      </c>
      <c r="Z130">
        <v>0</v>
      </c>
      <c r="AA130" t="s">
        <v>6</v>
      </c>
    </row>
    <row r="131" spans="1:28" x14ac:dyDescent="0.3">
      <c r="A131">
        <v>130</v>
      </c>
      <c r="B131">
        <v>2</v>
      </c>
      <c r="C131">
        <v>8</v>
      </c>
      <c r="D131" t="s">
        <v>4</v>
      </c>
      <c r="E131" t="s">
        <v>133</v>
      </c>
      <c r="G131">
        <v>1</v>
      </c>
      <c r="I131" s="5">
        <v>1</v>
      </c>
      <c r="J131">
        <v>138</v>
      </c>
      <c r="K131">
        <f t="shared" si="6"/>
        <v>1.38</v>
      </c>
      <c r="L131" s="3">
        <f t="shared" si="7"/>
        <v>1.9043999999999996</v>
      </c>
      <c r="M131" s="3">
        <f t="shared" si="8"/>
        <v>13.495064062171815</v>
      </c>
      <c r="N131">
        <v>25.7</v>
      </c>
      <c r="O131" t="s">
        <v>121</v>
      </c>
      <c r="P131" t="s">
        <v>122</v>
      </c>
      <c r="Q131" t="s">
        <v>12</v>
      </c>
      <c r="R131" t="s">
        <v>10</v>
      </c>
      <c r="S131" t="s">
        <v>47</v>
      </c>
      <c r="U131" t="s">
        <v>6</v>
      </c>
      <c r="V131" t="s">
        <v>6</v>
      </c>
      <c r="W131" t="s">
        <v>6</v>
      </c>
      <c r="X131" t="s">
        <v>6</v>
      </c>
      <c r="Y131" t="s">
        <v>6</v>
      </c>
      <c r="Z131">
        <v>0</v>
      </c>
      <c r="AA131" t="s">
        <v>6</v>
      </c>
    </row>
    <row r="132" spans="1:28" x14ac:dyDescent="0.3">
      <c r="A132">
        <v>131</v>
      </c>
      <c r="B132">
        <v>2</v>
      </c>
      <c r="C132">
        <v>14</v>
      </c>
      <c r="D132" t="s">
        <v>131</v>
      </c>
      <c r="E132" t="s">
        <v>135</v>
      </c>
      <c r="H132" s="5" t="s">
        <v>13</v>
      </c>
      <c r="I132" s="5">
        <v>3</v>
      </c>
      <c r="J132">
        <v>140</v>
      </c>
      <c r="K132">
        <f t="shared" si="6"/>
        <v>1.4</v>
      </c>
      <c r="L132" s="3">
        <f t="shared" si="7"/>
        <v>1.9599999999999997</v>
      </c>
      <c r="M132" s="3">
        <f t="shared" si="8"/>
        <v>21.428571428571431</v>
      </c>
      <c r="N132">
        <v>42</v>
      </c>
      <c r="O132" t="s">
        <v>117</v>
      </c>
      <c r="P132" t="s">
        <v>114</v>
      </c>
      <c r="Q132" t="s">
        <v>10</v>
      </c>
      <c r="R132" t="s">
        <v>10</v>
      </c>
      <c r="S132" t="s">
        <v>57</v>
      </c>
      <c r="T132" t="s">
        <v>151</v>
      </c>
      <c r="U132" t="s">
        <v>6</v>
      </c>
      <c r="V132" t="s">
        <v>6</v>
      </c>
      <c r="W132" t="s">
        <v>9</v>
      </c>
      <c r="X132" t="s">
        <v>9</v>
      </c>
      <c r="Y132" t="s">
        <v>6</v>
      </c>
      <c r="Z132">
        <v>0</v>
      </c>
      <c r="AA132" t="s">
        <v>9</v>
      </c>
      <c r="AB132">
        <v>2</v>
      </c>
    </row>
    <row r="133" spans="1:28" x14ac:dyDescent="0.3">
      <c r="A133">
        <v>132</v>
      </c>
      <c r="B133">
        <v>2</v>
      </c>
      <c r="C133">
        <v>15</v>
      </c>
      <c r="D133" t="s">
        <v>4</v>
      </c>
      <c r="E133" t="s">
        <v>135</v>
      </c>
      <c r="H133" s="5" t="s">
        <v>11</v>
      </c>
      <c r="I133" s="5">
        <v>3</v>
      </c>
      <c r="J133">
        <v>156</v>
      </c>
      <c r="K133">
        <f t="shared" si="6"/>
        <v>1.56</v>
      </c>
      <c r="L133" s="3">
        <f t="shared" si="7"/>
        <v>2.4336000000000002</v>
      </c>
      <c r="M133" s="3">
        <f t="shared" si="8"/>
        <v>21.614069690992768</v>
      </c>
      <c r="N133">
        <v>52.6</v>
      </c>
      <c r="O133" t="s">
        <v>117</v>
      </c>
      <c r="P133" t="s">
        <v>114</v>
      </c>
      <c r="Q133" t="s">
        <v>10</v>
      </c>
      <c r="R133" t="s">
        <v>10</v>
      </c>
      <c r="S133" t="s">
        <v>52</v>
      </c>
      <c r="T133" t="s">
        <v>144</v>
      </c>
      <c r="U133" t="s">
        <v>6</v>
      </c>
      <c r="V133" t="s">
        <v>6</v>
      </c>
      <c r="W133" t="s">
        <v>9</v>
      </c>
      <c r="X133" t="s">
        <v>6</v>
      </c>
      <c r="Y133" t="s">
        <v>9</v>
      </c>
      <c r="Z133">
        <v>1</v>
      </c>
      <c r="AA133" t="s">
        <v>9</v>
      </c>
      <c r="AB133">
        <v>2</v>
      </c>
    </row>
    <row r="134" spans="1:28" x14ac:dyDescent="0.3">
      <c r="A134">
        <v>133</v>
      </c>
      <c r="B134">
        <v>2</v>
      </c>
      <c r="C134">
        <v>10</v>
      </c>
      <c r="D134" t="s">
        <v>4</v>
      </c>
      <c r="E134" t="s">
        <v>133</v>
      </c>
      <c r="F134">
        <v>2</v>
      </c>
      <c r="I134" s="5">
        <v>2</v>
      </c>
      <c r="J134">
        <v>137</v>
      </c>
      <c r="K134">
        <f t="shared" si="6"/>
        <v>1.37</v>
      </c>
      <c r="L134" s="3">
        <f t="shared" si="7"/>
        <v>1.8769000000000002</v>
      </c>
      <c r="M134" s="3">
        <f t="shared" si="8"/>
        <v>16.037082423144547</v>
      </c>
      <c r="N134">
        <v>30.1</v>
      </c>
      <c r="O134" t="s">
        <v>116</v>
      </c>
      <c r="P134" t="s">
        <v>114</v>
      </c>
      <c r="Q134" t="s">
        <v>10</v>
      </c>
      <c r="R134" t="s">
        <v>12</v>
      </c>
      <c r="S134" t="s">
        <v>88</v>
      </c>
      <c r="T134" t="s">
        <v>155</v>
      </c>
      <c r="U134" t="s">
        <v>9</v>
      </c>
      <c r="V134" t="s">
        <v>9</v>
      </c>
      <c r="W134" t="s">
        <v>9</v>
      </c>
      <c r="X134" t="s">
        <v>6</v>
      </c>
      <c r="Y134" t="s">
        <v>6</v>
      </c>
      <c r="Z134">
        <v>0</v>
      </c>
      <c r="AA134" t="s">
        <v>9</v>
      </c>
      <c r="AB134">
        <v>3</v>
      </c>
    </row>
    <row r="135" spans="1:28" x14ac:dyDescent="0.3">
      <c r="A135">
        <v>134</v>
      </c>
      <c r="B135">
        <v>2</v>
      </c>
      <c r="C135">
        <v>16</v>
      </c>
      <c r="D135" t="s">
        <v>131</v>
      </c>
      <c r="E135" t="s">
        <v>135</v>
      </c>
      <c r="H135" s="5" t="s">
        <v>13</v>
      </c>
      <c r="I135" s="5">
        <v>3</v>
      </c>
      <c r="J135">
        <v>144</v>
      </c>
      <c r="K135">
        <f t="shared" si="6"/>
        <v>1.44</v>
      </c>
      <c r="L135" s="3">
        <f t="shared" si="7"/>
        <v>2.0735999999999999</v>
      </c>
      <c r="M135" s="3">
        <f t="shared" si="8"/>
        <v>29.128086419753089</v>
      </c>
      <c r="N135">
        <v>60.4</v>
      </c>
      <c r="O135" t="s">
        <v>123</v>
      </c>
      <c r="P135" t="s">
        <v>124</v>
      </c>
      <c r="Q135" t="s">
        <v>12</v>
      </c>
      <c r="R135" t="s">
        <v>10</v>
      </c>
      <c r="S135" t="s">
        <v>47</v>
      </c>
      <c r="U135" t="s">
        <v>6</v>
      </c>
      <c r="V135" t="s">
        <v>6</v>
      </c>
      <c r="W135" t="s">
        <v>6</v>
      </c>
      <c r="X135" t="s">
        <v>6</v>
      </c>
      <c r="Y135" t="s">
        <v>6</v>
      </c>
      <c r="Z135">
        <v>0</v>
      </c>
      <c r="AA135" t="s">
        <v>6</v>
      </c>
    </row>
    <row r="136" spans="1:28" x14ac:dyDescent="0.3">
      <c r="A136">
        <v>135</v>
      </c>
      <c r="B136">
        <v>2</v>
      </c>
      <c r="C136">
        <v>14</v>
      </c>
      <c r="D136" t="s">
        <v>4</v>
      </c>
      <c r="E136" t="s">
        <v>135</v>
      </c>
      <c r="H136" s="5" t="s">
        <v>11</v>
      </c>
      <c r="I136" s="5">
        <v>3</v>
      </c>
      <c r="J136">
        <v>158</v>
      </c>
      <c r="K136">
        <f t="shared" si="6"/>
        <v>1.58</v>
      </c>
      <c r="L136" s="3">
        <f t="shared" si="7"/>
        <v>2.4964000000000004</v>
      </c>
      <c r="M136" s="3">
        <f t="shared" si="8"/>
        <v>19.307803236660789</v>
      </c>
      <c r="N136">
        <v>48.2</v>
      </c>
      <c r="O136" t="s">
        <v>116</v>
      </c>
      <c r="P136" t="s">
        <v>114</v>
      </c>
      <c r="Q136" t="s">
        <v>12</v>
      </c>
      <c r="R136" t="s">
        <v>10</v>
      </c>
      <c r="S136" t="s">
        <v>47</v>
      </c>
      <c r="U136" t="s">
        <v>6</v>
      </c>
      <c r="V136" t="s">
        <v>6</v>
      </c>
      <c r="W136" t="s">
        <v>6</v>
      </c>
      <c r="X136" t="s">
        <v>6</v>
      </c>
      <c r="Y136" t="s">
        <v>6</v>
      </c>
      <c r="Z136">
        <v>0</v>
      </c>
      <c r="AA136" t="s">
        <v>6</v>
      </c>
    </row>
    <row r="137" spans="1:28" x14ac:dyDescent="0.3">
      <c r="A137">
        <v>136</v>
      </c>
      <c r="B137">
        <v>2</v>
      </c>
      <c r="C137">
        <v>9</v>
      </c>
      <c r="D137" t="s">
        <v>4</v>
      </c>
      <c r="E137" t="s">
        <v>133</v>
      </c>
      <c r="G137">
        <v>1</v>
      </c>
      <c r="I137" s="5">
        <v>1</v>
      </c>
      <c r="J137">
        <v>129</v>
      </c>
      <c r="K137">
        <f t="shared" si="6"/>
        <v>1.29</v>
      </c>
      <c r="L137" s="3">
        <f t="shared" si="7"/>
        <v>1.6641000000000001</v>
      </c>
      <c r="M137" s="3">
        <f t="shared" si="8"/>
        <v>17.967670212126674</v>
      </c>
      <c r="N137">
        <v>29.9</v>
      </c>
      <c r="O137" t="s">
        <v>115</v>
      </c>
      <c r="P137" t="s">
        <v>114</v>
      </c>
      <c r="Q137" t="s">
        <v>12</v>
      </c>
      <c r="R137" t="s">
        <v>10</v>
      </c>
      <c r="S137" t="s">
        <v>47</v>
      </c>
      <c r="U137" t="s">
        <v>6</v>
      </c>
      <c r="V137" t="s">
        <v>6</v>
      </c>
      <c r="W137" t="s">
        <v>6</v>
      </c>
      <c r="X137" t="s">
        <v>6</v>
      </c>
      <c r="Y137" t="s">
        <v>6</v>
      </c>
      <c r="Z137">
        <v>0</v>
      </c>
      <c r="AA137" t="s">
        <v>6</v>
      </c>
    </row>
    <row r="138" spans="1:28" x14ac:dyDescent="0.3">
      <c r="A138">
        <v>137</v>
      </c>
      <c r="B138">
        <v>2</v>
      </c>
      <c r="C138">
        <v>18</v>
      </c>
      <c r="D138" t="s">
        <v>131</v>
      </c>
      <c r="E138" t="s">
        <v>135</v>
      </c>
      <c r="H138" s="5" t="s">
        <v>11</v>
      </c>
      <c r="I138" s="5">
        <v>3</v>
      </c>
      <c r="J138">
        <v>155</v>
      </c>
      <c r="K138">
        <f t="shared" si="6"/>
        <v>1.55</v>
      </c>
      <c r="L138" s="3">
        <f t="shared" si="7"/>
        <v>2.4025000000000003</v>
      </c>
      <c r="M138" s="3">
        <f t="shared" si="8"/>
        <v>24.973985431841829</v>
      </c>
      <c r="N138">
        <v>60</v>
      </c>
      <c r="O138" t="s">
        <v>115</v>
      </c>
      <c r="P138" t="s">
        <v>114</v>
      </c>
      <c r="Q138" t="s">
        <v>10</v>
      </c>
      <c r="R138" t="s">
        <v>10</v>
      </c>
      <c r="S138" t="s">
        <v>57</v>
      </c>
      <c r="T138" t="s">
        <v>151</v>
      </c>
      <c r="U138" t="s">
        <v>6</v>
      </c>
      <c r="V138" t="s">
        <v>6</v>
      </c>
      <c r="W138" t="s">
        <v>9</v>
      </c>
      <c r="X138" t="s">
        <v>9</v>
      </c>
      <c r="Y138" t="s">
        <v>6</v>
      </c>
      <c r="Z138">
        <v>0</v>
      </c>
      <c r="AA138" t="s">
        <v>9</v>
      </c>
      <c r="AB138">
        <v>2</v>
      </c>
    </row>
    <row r="139" spans="1:28" x14ac:dyDescent="0.3">
      <c r="A139">
        <v>138</v>
      </c>
      <c r="B139">
        <v>2</v>
      </c>
      <c r="C139">
        <v>13</v>
      </c>
      <c r="D139" t="s">
        <v>4</v>
      </c>
      <c r="E139" t="s">
        <v>135</v>
      </c>
      <c r="H139" s="5" t="s">
        <v>11</v>
      </c>
      <c r="I139" s="5">
        <v>3</v>
      </c>
      <c r="J139">
        <v>159</v>
      </c>
      <c r="K139">
        <f t="shared" si="6"/>
        <v>1.59</v>
      </c>
      <c r="L139" s="3">
        <f t="shared" si="7"/>
        <v>2.5281000000000002</v>
      </c>
      <c r="M139" s="3">
        <f t="shared" si="8"/>
        <v>21.241248368339861</v>
      </c>
      <c r="N139">
        <v>53.7</v>
      </c>
      <c r="O139" t="s">
        <v>115</v>
      </c>
      <c r="P139" t="s">
        <v>114</v>
      </c>
      <c r="Q139" t="s">
        <v>10</v>
      </c>
      <c r="R139" t="s">
        <v>10</v>
      </c>
      <c r="S139" t="s">
        <v>52</v>
      </c>
      <c r="T139" t="s">
        <v>144</v>
      </c>
      <c r="U139" t="s">
        <v>6</v>
      </c>
      <c r="V139" t="s">
        <v>6</v>
      </c>
      <c r="W139" t="s">
        <v>9</v>
      </c>
      <c r="X139" t="s">
        <v>6</v>
      </c>
      <c r="Y139" t="s">
        <v>9</v>
      </c>
      <c r="Z139">
        <v>1</v>
      </c>
      <c r="AA139" t="s">
        <v>9</v>
      </c>
      <c r="AB139">
        <v>2</v>
      </c>
    </row>
    <row r="140" spans="1:28" x14ac:dyDescent="0.3">
      <c r="A140">
        <v>139</v>
      </c>
      <c r="B140">
        <v>2</v>
      </c>
      <c r="C140">
        <v>10</v>
      </c>
      <c r="D140" t="s">
        <v>4</v>
      </c>
      <c r="E140" t="s">
        <v>133</v>
      </c>
      <c r="H140" s="5" t="s">
        <v>15</v>
      </c>
      <c r="I140" s="5">
        <v>3</v>
      </c>
      <c r="J140">
        <v>135</v>
      </c>
      <c r="K140">
        <f t="shared" si="6"/>
        <v>1.35</v>
      </c>
      <c r="L140" s="3">
        <f t="shared" si="7"/>
        <v>1.8225000000000002</v>
      </c>
      <c r="M140" s="3">
        <f t="shared" si="8"/>
        <v>16.186556927297666</v>
      </c>
      <c r="N140">
        <v>29.5</v>
      </c>
      <c r="O140" t="s">
        <v>116</v>
      </c>
      <c r="P140" t="s">
        <v>114</v>
      </c>
      <c r="Q140" t="s">
        <v>12</v>
      </c>
      <c r="R140" t="s">
        <v>12</v>
      </c>
      <c r="S140" t="s">
        <v>47</v>
      </c>
      <c r="U140" t="s">
        <v>6</v>
      </c>
      <c r="V140" t="s">
        <v>6</v>
      </c>
      <c r="W140" t="s">
        <v>6</v>
      </c>
      <c r="X140" t="s">
        <v>6</v>
      </c>
      <c r="Y140" t="s">
        <v>6</v>
      </c>
      <c r="Z140">
        <v>0</v>
      </c>
      <c r="AA140" t="s">
        <v>6</v>
      </c>
    </row>
    <row r="141" spans="1:28" x14ac:dyDescent="0.3">
      <c r="A141">
        <v>140</v>
      </c>
      <c r="B141">
        <v>2</v>
      </c>
      <c r="C141">
        <v>19</v>
      </c>
      <c r="D141" t="s">
        <v>131</v>
      </c>
      <c r="E141" t="s">
        <v>135</v>
      </c>
      <c r="H141" s="5" t="s">
        <v>16</v>
      </c>
      <c r="I141" s="5">
        <v>3</v>
      </c>
      <c r="J141">
        <v>160</v>
      </c>
      <c r="K141">
        <f t="shared" si="6"/>
        <v>1.6</v>
      </c>
      <c r="L141" s="3">
        <f t="shared" si="7"/>
        <v>2.5600000000000005</v>
      </c>
      <c r="M141" s="3">
        <f t="shared" si="8"/>
        <v>29.296874999999993</v>
      </c>
      <c r="N141">
        <v>75</v>
      </c>
      <c r="O141" t="s">
        <v>118</v>
      </c>
      <c r="P141" t="s">
        <v>119</v>
      </c>
      <c r="Q141" t="s">
        <v>12</v>
      </c>
      <c r="R141" t="s">
        <v>10</v>
      </c>
      <c r="S141" t="s">
        <v>47</v>
      </c>
      <c r="U141" t="s">
        <v>6</v>
      </c>
      <c r="V141" t="s">
        <v>6</v>
      </c>
      <c r="W141" t="s">
        <v>6</v>
      </c>
      <c r="X141" t="s">
        <v>6</v>
      </c>
      <c r="Y141" t="s">
        <v>6</v>
      </c>
      <c r="Z141">
        <v>0</v>
      </c>
      <c r="AA141" t="s">
        <v>6</v>
      </c>
    </row>
    <row r="142" spans="1:28" x14ac:dyDescent="0.3">
      <c r="A142">
        <v>141</v>
      </c>
      <c r="B142">
        <v>2</v>
      </c>
      <c r="C142">
        <v>14</v>
      </c>
      <c r="D142" t="s">
        <v>4</v>
      </c>
      <c r="E142" t="s">
        <v>135</v>
      </c>
      <c r="H142" s="5" t="s">
        <v>16</v>
      </c>
      <c r="I142" s="5">
        <v>3</v>
      </c>
      <c r="J142">
        <v>176</v>
      </c>
      <c r="K142">
        <f t="shared" si="6"/>
        <v>1.76</v>
      </c>
      <c r="L142" s="3">
        <f t="shared" si="7"/>
        <v>3.0975999999999999</v>
      </c>
      <c r="M142" s="3">
        <f t="shared" si="8"/>
        <v>17.045454545454547</v>
      </c>
      <c r="N142">
        <v>52.8</v>
      </c>
      <c r="O142" t="s">
        <v>120</v>
      </c>
      <c r="P142" t="s">
        <v>114</v>
      </c>
      <c r="Q142" t="s">
        <v>12</v>
      </c>
      <c r="R142" t="s">
        <v>10</v>
      </c>
      <c r="S142" t="s">
        <v>47</v>
      </c>
      <c r="U142" t="s">
        <v>6</v>
      </c>
      <c r="V142" t="s">
        <v>6</v>
      </c>
      <c r="W142" t="s">
        <v>6</v>
      </c>
      <c r="X142" t="s">
        <v>6</v>
      </c>
      <c r="Y142" t="s">
        <v>6</v>
      </c>
      <c r="Z142">
        <v>0</v>
      </c>
      <c r="AA142" t="s">
        <v>6</v>
      </c>
    </row>
    <row r="143" spans="1:28" x14ac:dyDescent="0.3">
      <c r="A143">
        <v>142</v>
      </c>
      <c r="B143">
        <v>2</v>
      </c>
      <c r="C143">
        <v>10</v>
      </c>
      <c r="D143" t="s">
        <v>4</v>
      </c>
      <c r="E143" t="s">
        <v>133</v>
      </c>
      <c r="G143">
        <v>1</v>
      </c>
      <c r="I143" s="5">
        <v>1</v>
      </c>
      <c r="J143">
        <v>135</v>
      </c>
      <c r="K143">
        <f t="shared" si="6"/>
        <v>1.35</v>
      </c>
      <c r="L143" s="3">
        <f t="shared" si="7"/>
        <v>1.8225000000000002</v>
      </c>
      <c r="M143" s="3">
        <f t="shared" si="8"/>
        <v>16.241426611796982</v>
      </c>
      <c r="N143">
        <v>29.6</v>
      </c>
      <c r="O143" t="s">
        <v>116</v>
      </c>
      <c r="P143" t="s">
        <v>114</v>
      </c>
      <c r="Q143" t="s">
        <v>12</v>
      </c>
      <c r="R143" t="s">
        <v>12</v>
      </c>
      <c r="S143" t="s">
        <v>47</v>
      </c>
      <c r="U143" t="s">
        <v>6</v>
      </c>
      <c r="V143" t="s">
        <v>6</v>
      </c>
      <c r="W143" t="s">
        <v>6</v>
      </c>
      <c r="X143" t="s">
        <v>6</v>
      </c>
      <c r="Y143" t="s">
        <v>6</v>
      </c>
      <c r="Z143">
        <v>0</v>
      </c>
      <c r="AA143" t="s">
        <v>6</v>
      </c>
    </row>
    <row r="144" spans="1:28" x14ac:dyDescent="0.3">
      <c r="A144">
        <v>143</v>
      </c>
      <c r="B144">
        <v>2</v>
      </c>
      <c r="C144">
        <v>17</v>
      </c>
      <c r="D144" t="s">
        <v>131</v>
      </c>
      <c r="E144" t="s">
        <v>135</v>
      </c>
      <c r="G144">
        <v>1</v>
      </c>
      <c r="I144" s="5">
        <v>1</v>
      </c>
      <c r="J144">
        <v>159</v>
      </c>
      <c r="K144">
        <f t="shared" si="6"/>
        <v>1.59</v>
      </c>
      <c r="L144" s="3">
        <f t="shared" si="7"/>
        <v>2.5281000000000002</v>
      </c>
      <c r="M144" s="3">
        <f t="shared" si="8"/>
        <v>27.886555120446182</v>
      </c>
      <c r="N144">
        <v>70.5</v>
      </c>
      <c r="O144" t="s">
        <v>118</v>
      </c>
      <c r="P144" t="s">
        <v>119</v>
      </c>
      <c r="Q144" t="s">
        <v>12</v>
      </c>
      <c r="R144" t="s">
        <v>10</v>
      </c>
      <c r="S144" t="s">
        <v>47</v>
      </c>
      <c r="U144" t="s">
        <v>6</v>
      </c>
      <c r="V144" t="s">
        <v>6</v>
      </c>
      <c r="W144" t="s">
        <v>6</v>
      </c>
      <c r="X144" t="s">
        <v>6</v>
      </c>
      <c r="Y144" t="s">
        <v>6</v>
      </c>
      <c r="Z144">
        <v>0</v>
      </c>
      <c r="AA144" t="s">
        <v>6</v>
      </c>
    </row>
    <row r="145" spans="1:28" x14ac:dyDescent="0.3">
      <c r="A145">
        <v>144</v>
      </c>
      <c r="B145">
        <v>2</v>
      </c>
      <c r="C145">
        <v>13</v>
      </c>
      <c r="D145" t="s">
        <v>4</v>
      </c>
      <c r="E145" t="s">
        <v>135</v>
      </c>
      <c r="H145" s="5" t="s">
        <v>11</v>
      </c>
      <c r="I145" s="5">
        <v>3</v>
      </c>
      <c r="J145">
        <v>150</v>
      </c>
      <c r="K145">
        <f t="shared" si="6"/>
        <v>1.5</v>
      </c>
      <c r="L145" s="3">
        <f t="shared" si="7"/>
        <v>2.25</v>
      </c>
      <c r="M145" s="3">
        <f t="shared" si="8"/>
        <v>20.711111111111112</v>
      </c>
      <c r="N145">
        <v>46.6</v>
      </c>
      <c r="O145" t="s">
        <v>115</v>
      </c>
      <c r="P145" t="s">
        <v>114</v>
      </c>
      <c r="Q145" t="s">
        <v>10</v>
      </c>
      <c r="R145" t="s">
        <v>10</v>
      </c>
      <c r="S145" t="s">
        <v>76</v>
      </c>
      <c r="T145" t="s">
        <v>149</v>
      </c>
      <c r="U145" t="s">
        <v>6</v>
      </c>
      <c r="V145" t="s">
        <v>6</v>
      </c>
      <c r="W145" t="s">
        <v>6</v>
      </c>
      <c r="X145" t="s">
        <v>9</v>
      </c>
      <c r="Y145" t="s">
        <v>9</v>
      </c>
      <c r="Z145">
        <v>1</v>
      </c>
      <c r="AA145" t="s">
        <v>9</v>
      </c>
      <c r="AB145">
        <v>2</v>
      </c>
    </row>
    <row r="146" spans="1:28" x14ac:dyDescent="0.3">
      <c r="A146">
        <v>145</v>
      </c>
      <c r="B146">
        <v>2</v>
      </c>
      <c r="C146">
        <v>11</v>
      </c>
      <c r="D146" t="s">
        <v>4</v>
      </c>
      <c r="E146" t="s">
        <v>133</v>
      </c>
      <c r="F146">
        <v>3</v>
      </c>
      <c r="I146" s="5">
        <v>2</v>
      </c>
      <c r="J146">
        <v>151</v>
      </c>
      <c r="K146">
        <f t="shared" si="6"/>
        <v>1.51</v>
      </c>
      <c r="L146" s="3">
        <f t="shared" si="7"/>
        <v>2.2801</v>
      </c>
      <c r="M146" s="3">
        <f t="shared" si="8"/>
        <v>30.744265602385859</v>
      </c>
      <c r="N146">
        <v>70.099999999999994</v>
      </c>
      <c r="O146" t="s">
        <v>127</v>
      </c>
      <c r="P146" t="s">
        <v>124</v>
      </c>
      <c r="Q146" t="s">
        <v>12</v>
      </c>
      <c r="R146" t="s">
        <v>10</v>
      </c>
      <c r="S146" t="s">
        <v>47</v>
      </c>
      <c r="U146" t="s">
        <v>6</v>
      </c>
      <c r="V146" t="s">
        <v>6</v>
      </c>
      <c r="W146" t="s">
        <v>6</v>
      </c>
      <c r="X146" t="s">
        <v>6</v>
      </c>
      <c r="Y146" t="s">
        <v>6</v>
      </c>
      <c r="Z146">
        <v>0</v>
      </c>
      <c r="AA146" t="s">
        <v>6</v>
      </c>
    </row>
    <row r="147" spans="1:28" x14ac:dyDescent="0.3">
      <c r="A147">
        <v>146</v>
      </c>
      <c r="B147">
        <v>2</v>
      </c>
      <c r="C147">
        <v>15</v>
      </c>
      <c r="D147" t="s">
        <v>131</v>
      </c>
      <c r="E147" t="s">
        <v>135</v>
      </c>
      <c r="H147" s="5" t="s">
        <v>15</v>
      </c>
      <c r="I147" s="5">
        <v>3</v>
      </c>
      <c r="J147">
        <v>133</v>
      </c>
      <c r="K147">
        <f t="shared" si="6"/>
        <v>1.33</v>
      </c>
      <c r="L147" s="3">
        <f t="shared" si="7"/>
        <v>1.7689000000000001</v>
      </c>
      <c r="M147" s="3">
        <f t="shared" si="8"/>
        <v>22.895584826728474</v>
      </c>
      <c r="N147">
        <v>40.5</v>
      </c>
      <c r="O147" t="s">
        <v>115</v>
      </c>
      <c r="P147" t="s">
        <v>114</v>
      </c>
      <c r="Q147" t="s">
        <v>10</v>
      </c>
      <c r="R147" t="s">
        <v>10</v>
      </c>
      <c r="S147" t="s">
        <v>60</v>
      </c>
      <c r="U147" t="s">
        <v>9</v>
      </c>
      <c r="V147" t="s">
        <v>6</v>
      </c>
      <c r="W147" t="s">
        <v>6</v>
      </c>
      <c r="X147" t="s">
        <v>6</v>
      </c>
      <c r="Y147" t="s">
        <v>6</v>
      </c>
      <c r="Z147">
        <v>0</v>
      </c>
      <c r="AA147" t="s">
        <v>6</v>
      </c>
    </row>
    <row r="148" spans="1:28" x14ac:dyDescent="0.3">
      <c r="A148">
        <v>147</v>
      </c>
      <c r="B148">
        <v>2</v>
      </c>
      <c r="C148">
        <v>11</v>
      </c>
      <c r="D148" t="s">
        <v>4</v>
      </c>
      <c r="E148" t="s">
        <v>135</v>
      </c>
      <c r="H148" s="5" t="s">
        <v>13</v>
      </c>
      <c r="I148" s="5">
        <v>3</v>
      </c>
      <c r="J148">
        <v>149</v>
      </c>
      <c r="K148">
        <f t="shared" si="6"/>
        <v>1.49</v>
      </c>
      <c r="L148" s="3">
        <f t="shared" si="7"/>
        <v>2.2201</v>
      </c>
      <c r="M148" s="3">
        <f t="shared" si="8"/>
        <v>17.476690239178414</v>
      </c>
      <c r="N148">
        <v>38.799999999999997</v>
      </c>
      <c r="O148" t="s">
        <v>116</v>
      </c>
      <c r="P148" t="s">
        <v>114</v>
      </c>
      <c r="Q148" t="s">
        <v>10</v>
      </c>
      <c r="R148" t="s">
        <v>10</v>
      </c>
      <c r="S148" t="s">
        <v>52</v>
      </c>
      <c r="T148" t="s">
        <v>144</v>
      </c>
      <c r="U148" t="s">
        <v>6</v>
      </c>
      <c r="V148" t="s">
        <v>6</v>
      </c>
      <c r="W148" t="s">
        <v>9</v>
      </c>
      <c r="X148" t="s">
        <v>6</v>
      </c>
      <c r="Y148" t="s">
        <v>9</v>
      </c>
      <c r="Z148">
        <v>1</v>
      </c>
      <c r="AA148" t="s">
        <v>9</v>
      </c>
      <c r="AB148">
        <v>2</v>
      </c>
    </row>
    <row r="149" spans="1:28" x14ac:dyDescent="0.3">
      <c r="A149">
        <v>148</v>
      </c>
      <c r="B149">
        <v>2</v>
      </c>
      <c r="C149">
        <v>10</v>
      </c>
      <c r="D149" t="s">
        <v>4</v>
      </c>
      <c r="E149" t="s">
        <v>133</v>
      </c>
      <c r="G149">
        <v>1</v>
      </c>
      <c r="I149" s="5">
        <v>1</v>
      </c>
      <c r="J149">
        <v>140</v>
      </c>
      <c r="K149">
        <f t="shared" si="6"/>
        <v>1.4</v>
      </c>
      <c r="L149" s="3">
        <f t="shared" si="7"/>
        <v>1.9599999999999997</v>
      </c>
      <c r="M149" s="3">
        <f t="shared" si="8"/>
        <v>16.326530612244902</v>
      </c>
      <c r="N149">
        <v>32</v>
      </c>
      <c r="O149" t="s">
        <v>116</v>
      </c>
      <c r="P149" t="s">
        <v>114</v>
      </c>
      <c r="Q149" t="s">
        <v>12</v>
      </c>
      <c r="R149" t="s">
        <v>10</v>
      </c>
      <c r="S149" t="s">
        <v>47</v>
      </c>
      <c r="U149" t="s">
        <v>6</v>
      </c>
      <c r="V149" t="s">
        <v>6</v>
      </c>
      <c r="W149" t="s">
        <v>6</v>
      </c>
      <c r="X149" t="s">
        <v>6</v>
      </c>
      <c r="Y149" t="s">
        <v>6</v>
      </c>
      <c r="Z149">
        <v>0</v>
      </c>
      <c r="AA149" t="s">
        <v>6</v>
      </c>
    </row>
    <row r="150" spans="1:28" x14ac:dyDescent="0.3">
      <c r="A150">
        <v>149</v>
      </c>
      <c r="B150">
        <v>2</v>
      </c>
      <c r="C150">
        <v>10</v>
      </c>
      <c r="D150" t="s">
        <v>131</v>
      </c>
      <c r="E150" t="s">
        <v>135</v>
      </c>
      <c r="H150" s="5" t="s">
        <v>26</v>
      </c>
      <c r="I150" s="5">
        <v>3</v>
      </c>
      <c r="J150">
        <v>94</v>
      </c>
      <c r="K150">
        <f t="shared" si="6"/>
        <v>0.94</v>
      </c>
      <c r="L150" s="3">
        <f t="shared" si="7"/>
        <v>0.88359999999999994</v>
      </c>
      <c r="M150" s="3">
        <f t="shared" si="8"/>
        <v>34.517881394296062</v>
      </c>
      <c r="N150">
        <v>30.5</v>
      </c>
      <c r="O150" t="s">
        <v>127</v>
      </c>
      <c r="P150" t="s">
        <v>124</v>
      </c>
      <c r="Q150" t="s">
        <v>10</v>
      </c>
      <c r="R150" t="s">
        <v>10</v>
      </c>
      <c r="S150" t="s">
        <v>60</v>
      </c>
      <c r="U150" t="s">
        <v>9</v>
      </c>
      <c r="V150" t="s">
        <v>6</v>
      </c>
      <c r="W150" t="s">
        <v>6</v>
      </c>
      <c r="X150" t="s">
        <v>6</v>
      </c>
      <c r="Y150" t="s">
        <v>6</v>
      </c>
      <c r="Z150">
        <v>0</v>
      </c>
      <c r="AA150" t="s">
        <v>6</v>
      </c>
    </row>
    <row r="151" spans="1:28" x14ac:dyDescent="0.3">
      <c r="A151">
        <v>150</v>
      </c>
      <c r="B151">
        <v>2</v>
      </c>
      <c r="C151">
        <v>13</v>
      </c>
      <c r="D151" t="s">
        <v>4</v>
      </c>
      <c r="E151" t="s">
        <v>135</v>
      </c>
      <c r="H151" s="5" t="s">
        <v>13</v>
      </c>
      <c r="I151" s="5">
        <v>3</v>
      </c>
      <c r="J151">
        <v>145</v>
      </c>
      <c r="K151">
        <f t="shared" si="6"/>
        <v>1.45</v>
      </c>
      <c r="L151" s="3">
        <f t="shared" si="7"/>
        <v>2.1025</v>
      </c>
      <c r="M151" s="3">
        <f t="shared" si="8"/>
        <v>22.021403091557669</v>
      </c>
      <c r="N151">
        <v>46.3</v>
      </c>
      <c r="O151" t="s">
        <v>115</v>
      </c>
      <c r="P151" t="s">
        <v>114</v>
      </c>
      <c r="Q151" t="s">
        <v>10</v>
      </c>
      <c r="R151" t="s">
        <v>12</v>
      </c>
      <c r="S151" t="s">
        <v>52</v>
      </c>
      <c r="T151" t="s">
        <v>144</v>
      </c>
      <c r="U151" t="s">
        <v>6</v>
      </c>
      <c r="V151" t="s">
        <v>6</v>
      </c>
      <c r="W151" t="s">
        <v>9</v>
      </c>
      <c r="X151" t="s">
        <v>6</v>
      </c>
      <c r="Y151" t="s">
        <v>9</v>
      </c>
      <c r="Z151">
        <v>1</v>
      </c>
      <c r="AA151" t="s">
        <v>9</v>
      </c>
      <c r="AB151">
        <v>2</v>
      </c>
    </row>
    <row r="152" spans="1:28" x14ac:dyDescent="0.3">
      <c r="A152">
        <v>151</v>
      </c>
      <c r="B152">
        <v>2</v>
      </c>
      <c r="C152">
        <v>11</v>
      </c>
      <c r="D152" t="s">
        <v>4</v>
      </c>
      <c r="E152" t="s">
        <v>133</v>
      </c>
      <c r="G152">
        <v>1</v>
      </c>
      <c r="I152" s="5">
        <v>1</v>
      </c>
      <c r="J152">
        <v>140</v>
      </c>
      <c r="K152">
        <f t="shared" si="6"/>
        <v>1.4</v>
      </c>
      <c r="L152" s="3">
        <f t="shared" si="7"/>
        <v>1.9599999999999997</v>
      </c>
      <c r="M152" s="3">
        <f t="shared" si="8"/>
        <v>29.234693877551024</v>
      </c>
      <c r="N152">
        <v>57.3</v>
      </c>
      <c r="O152" t="s">
        <v>127</v>
      </c>
      <c r="P152" t="s">
        <v>124</v>
      </c>
      <c r="Q152" t="s">
        <v>12</v>
      </c>
      <c r="R152" t="s">
        <v>10</v>
      </c>
      <c r="S152" t="s">
        <v>47</v>
      </c>
      <c r="U152" t="s">
        <v>6</v>
      </c>
      <c r="V152" t="s">
        <v>6</v>
      </c>
      <c r="W152" t="s">
        <v>6</v>
      </c>
      <c r="X152" t="s">
        <v>6</v>
      </c>
      <c r="Y152" t="s">
        <v>6</v>
      </c>
      <c r="Z152">
        <v>0</v>
      </c>
      <c r="AA152" t="s">
        <v>6</v>
      </c>
    </row>
    <row r="153" spans="1:28" x14ac:dyDescent="0.3">
      <c r="A153">
        <v>152</v>
      </c>
      <c r="B153">
        <v>2</v>
      </c>
      <c r="C153">
        <v>15</v>
      </c>
      <c r="D153" t="s">
        <v>131</v>
      </c>
      <c r="E153" t="s">
        <v>135</v>
      </c>
      <c r="H153" s="5" t="s">
        <v>14</v>
      </c>
      <c r="I153" s="5">
        <v>3</v>
      </c>
      <c r="J153">
        <v>124</v>
      </c>
      <c r="K153">
        <f t="shared" si="6"/>
        <v>1.24</v>
      </c>
      <c r="L153" s="3">
        <f t="shared" si="7"/>
        <v>1.5376000000000001</v>
      </c>
      <c r="M153" s="3">
        <f t="shared" si="8"/>
        <v>26.339750260145681</v>
      </c>
      <c r="N153">
        <v>40.5</v>
      </c>
      <c r="O153" t="s">
        <v>118</v>
      </c>
      <c r="P153" t="s">
        <v>119</v>
      </c>
      <c r="Q153" t="s">
        <v>10</v>
      </c>
      <c r="R153" t="s">
        <v>10</v>
      </c>
      <c r="S153" t="s">
        <v>55</v>
      </c>
      <c r="T153" t="s">
        <v>145</v>
      </c>
      <c r="U153" t="s">
        <v>6</v>
      </c>
      <c r="V153" t="s">
        <v>9</v>
      </c>
      <c r="W153" t="s">
        <v>9</v>
      </c>
      <c r="X153" t="s">
        <v>6</v>
      </c>
      <c r="Y153" t="s">
        <v>6</v>
      </c>
      <c r="Z153">
        <v>0</v>
      </c>
      <c r="AA153" t="s">
        <v>9</v>
      </c>
      <c r="AB153">
        <v>2</v>
      </c>
    </row>
    <row r="154" spans="1:28" x14ac:dyDescent="0.3">
      <c r="A154">
        <v>153</v>
      </c>
      <c r="B154">
        <v>2</v>
      </c>
      <c r="C154">
        <v>16</v>
      </c>
      <c r="D154" t="s">
        <v>4</v>
      </c>
      <c r="E154" t="s">
        <v>135</v>
      </c>
      <c r="H154" s="5" t="s">
        <v>16</v>
      </c>
      <c r="I154" s="5">
        <v>3</v>
      </c>
      <c r="J154">
        <v>163</v>
      </c>
      <c r="K154">
        <f t="shared" si="6"/>
        <v>1.63</v>
      </c>
      <c r="L154" s="3">
        <f t="shared" si="7"/>
        <v>2.6568999999999998</v>
      </c>
      <c r="M154" s="3">
        <f t="shared" si="8"/>
        <v>22.507433475102562</v>
      </c>
      <c r="N154">
        <v>59.8</v>
      </c>
      <c r="O154" t="s">
        <v>115</v>
      </c>
      <c r="P154" t="s">
        <v>114</v>
      </c>
      <c r="Q154" t="s">
        <v>10</v>
      </c>
      <c r="R154" t="s">
        <v>10</v>
      </c>
      <c r="S154" t="s">
        <v>52</v>
      </c>
      <c r="T154" t="s">
        <v>144</v>
      </c>
      <c r="U154" t="s">
        <v>6</v>
      </c>
      <c r="V154" t="s">
        <v>6</v>
      </c>
      <c r="W154" t="s">
        <v>9</v>
      </c>
      <c r="X154" t="s">
        <v>6</v>
      </c>
      <c r="Y154" t="s">
        <v>9</v>
      </c>
      <c r="Z154">
        <v>1</v>
      </c>
      <c r="AA154" t="s">
        <v>9</v>
      </c>
      <c r="AB154">
        <v>2</v>
      </c>
    </row>
    <row r="155" spans="1:28" x14ac:dyDescent="0.3">
      <c r="A155">
        <v>154</v>
      </c>
      <c r="B155">
        <v>2</v>
      </c>
      <c r="C155">
        <v>11</v>
      </c>
      <c r="D155" t="s">
        <v>4</v>
      </c>
      <c r="E155" t="s">
        <v>133</v>
      </c>
      <c r="H155" s="5" t="s">
        <v>11</v>
      </c>
      <c r="I155" s="5">
        <v>3</v>
      </c>
      <c r="J155">
        <v>150</v>
      </c>
      <c r="K155">
        <f t="shared" si="6"/>
        <v>1.5</v>
      </c>
      <c r="L155" s="3">
        <f t="shared" si="7"/>
        <v>2.25</v>
      </c>
      <c r="M155" s="3">
        <f t="shared" si="8"/>
        <v>29.955555555555559</v>
      </c>
      <c r="N155">
        <v>67.400000000000006</v>
      </c>
      <c r="O155" t="s">
        <v>127</v>
      </c>
      <c r="P155" t="s">
        <v>124</v>
      </c>
      <c r="Q155" t="s">
        <v>12</v>
      </c>
      <c r="R155" t="s">
        <v>10</v>
      </c>
      <c r="S155" t="s">
        <v>47</v>
      </c>
      <c r="U155" t="s">
        <v>6</v>
      </c>
      <c r="V155" t="s">
        <v>6</v>
      </c>
      <c r="W155" t="s">
        <v>6</v>
      </c>
      <c r="X155" t="s">
        <v>6</v>
      </c>
      <c r="Y155" t="s">
        <v>6</v>
      </c>
      <c r="Z155">
        <v>0</v>
      </c>
      <c r="AA155" t="s">
        <v>6</v>
      </c>
    </row>
    <row r="156" spans="1:28" x14ac:dyDescent="0.3">
      <c r="A156">
        <v>155</v>
      </c>
      <c r="B156">
        <v>2</v>
      </c>
      <c r="C156">
        <v>16</v>
      </c>
      <c r="D156" t="s">
        <v>131</v>
      </c>
      <c r="E156" t="s">
        <v>135</v>
      </c>
      <c r="H156" s="5" t="s">
        <v>13</v>
      </c>
      <c r="I156" s="5">
        <v>3</v>
      </c>
      <c r="J156">
        <v>147</v>
      </c>
      <c r="K156">
        <f t="shared" si="6"/>
        <v>1.47</v>
      </c>
      <c r="L156" s="3">
        <f t="shared" si="7"/>
        <v>2.1608999999999998</v>
      </c>
      <c r="M156" s="3">
        <f t="shared" si="8"/>
        <v>23.138507103521682</v>
      </c>
      <c r="N156">
        <v>50</v>
      </c>
      <c r="O156" t="s">
        <v>115</v>
      </c>
      <c r="P156" t="s">
        <v>114</v>
      </c>
      <c r="Q156" t="s">
        <v>12</v>
      </c>
      <c r="R156" t="s">
        <v>10</v>
      </c>
      <c r="S156" t="s">
        <v>47</v>
      </c>
      <c r="U156" t="s">
        <v>6</v>
      </c>
      <c r="V156" t="s">
        <v>6</v>
      </c>
      <c r="W156" t="s">
        <v>6</v>
      </c>
      <c r="X156" t="s">
        <v>6</v>
      </c>
      <c r="Y156" t="s">
        <v>6</v>
      </c>
      <c r="Z156">
        <v>0</v>
      </c>
      <c r="AA156" t="s">
        <v>6</v>
      </c>
    </row>
    <row r="157" spans="1:28" x14ac:dyDescent="0.3">
      <c r="A157">
        <v>156</v>
      </c>
      <c r="B157">
        <v>2</v>
      </c>
      <c r="C157">
        <v>16</v>
      </c>
      <c r="D157" t="s">
        <v>4</v>
      </c>
      <c r="E157" t="s">
        <v>135</v>
      </c>
      <c r="H157" s="5" t="s">
        <v>16</v>
      </c>
      <c r="I157" s="5">
        <v>3</v>
      </c>
      <c r="J157">
        <v>167</v>
      </c>
      <c r="K157">
        <f t="shared" si="6"/>
        <v>1.67</v>
      </c>
      <c r="L157" s="3">
        <f t="shared" si="7"/>
        <v>2.7888999999999999</v>
      </c>
      <c r="M157" s="3">
        <f t="shared" si="8"/>
        <v>18.788769765857506</v>
      </c>
      <c r="N157">
        <v>52.4</v>
      </c>
      <c r="O157" t="s">
        <v>116</v>
      </c>
      <c r="P157" t="s">
        <v>114</v>
      </c>
      <c r="Q157" t="s">
        <v>10</v>
      </c>
      <c r="R157" t="s">
        <v>10</v>
      </c>
      <c r="S157" t="s">
        <v>58</v>
      </c>
      <c r="T157" t="s">
        <v>148</v>
      </c>
      <c r="U157" t="s">
        <v>9</v>
      </c>
      <c r="V157" t="s">
        <v>6</v>
      </c>
      <c r="W157" t="s">
        <v>9</v>
      </c>
      <c r="X157" t="s">
        <v>6</v>
      </c>
      <c r="Y157" t="s">
        <v>6</v>
      </c>
      <c r="Z157">
        <v>0</v>
      </c>
      <c r="AA157" t="s">
        <v>9</v>
      </c>
      <c r="AB157">
        <v>2</v>
      </c>
    </row>
    <row r="158" spans="1:28" x14ac:dyDescent="0.3">
      <c r="A158">
        <v>157</v>
      </c>
      <c r="B158">
        <v>2</v>
      </c>
      <c r="C158">
        <v>13</v>
      </c>
      <c r="D158" t="s">
        <v>4</v>
      </c>
      <c r="E158" t="s">
        <v>133</v>
      </c>
      <c r="F158">
        <v>2.5</v>
      </c>
      <c r="I158" s="5">
        <v>2</v>
      </c>
      <c r="J158">
        <v>148</v>
      </c>
      <c r="K158">
        <f t="shared" si="6"/>
        <v>1.48</v>
      </c>
      <c r="L158" s="3">
        <f t="shared" si="7"/>
        <v>2.1903999999999999</v>
      </c>
      <c r="M158" s="3">
        <f t="shared" si="8"/>
        <v>17.439737034331632</v>
      </c>
      <c r="N158">
        <v>38.200000000000003</v>
      </c>
      <c r="O158" t="s">
        <v>116</v>
      </c>
      <c r="P158" t="s">
        <v>114</v>
      </c>
      <c r="Q158" t="s">
        <v>12</v>
      </c>
      <c r="R158" t="s">
        <v>10</v>
      </c>
      <c r="S158" t="s">
        <v>47</v>
      </c>
      <c r="U158" t="s">
        <v>6</v>
      </c>
      <c r="V158" t="s">
        <v>6</v>
      </c>
      <c r="W158" t="s">
        <v>6</v>
      </c>
      <c r="X158" t="s">
        <v>6</v>
      </c>
      <c r="Y158" t="s">
        <v>6</v>
      </c>
      <c r="Z158">
        <v>0</v>
      </c>
      <c r="AA158" t="s">
        <v>6</v>
      </c>
    </row>
    <row r="159" spans="1:28" x14ac:dyDescent="0.3">
      <c r="A159">
        <v>158</v>
      </c>
      <c r="B159">
        <v>2</v>
      </c>
      <c r="C159">
        <v>15</v>
      </c>
      <c r="D159" t="s">
        <v>131</v>
      </c>
      <c r="E159" t="s">
        <v>135</v>
      </c>
      <c r="H159" s="5" t="s">
        <v>16</v>
      </c>
      <c r="I159" s="5">
        <v>3</v>
      </c>
      <c r="J159">
        <v>160</v>
      </c>
      <c r="K159">
        <f t="shared" si="6"/>
        <v>1.6</v>
      </c>
      <c r="L159" s="3">
        <f t="shared" si="7"/>
        <v>2.5600000000000005</v>
      </c>
      <c r="M159" s="3">
        <f t="shared" si="8"/>
        <v>9.7656249999999982</v>
      </c>
      <c r="N159">
        <v>25</v>
      </c>
      <c r="O159" t="s">
        <v>121</v>
      </c>
      <c r="P159" t="s">
        <v>122</v>
      </c>
      <c r="Q159" t="s">
        <v>10</v>
      </c>
      <c r="R159" t="s">
        <v>10</v>
      </c>
      <c r="S159" t="s">
        <v>55</v>
      </c>
      <c r="T159" t="s">
        <v>145</v>
      </c>
      <c r="U159" t="s">
        <v>6</v>
      </c>
      <c r="V159" t="s">
        <v>9</v>
      </c>
      <c r="W159" t="s">
        <v>9</v>
      </c>
      <c r="X159" t="s">
        <v>6</v>
      </c>
      <c r="Y159" t="s">
        <v>6</v>
      </c>
      <c r="Z159">
        <v>0</v>
      </c>
      <c r="AA159" t="s">
        <v>9</v>
      </c>
      <c r="AB159">
        <v>2</v>
      </c>
    </row>
    <row r="160" spans="1:28" x14ac:dyDescent="0.3">
      <c r="A160">
        <v>159</v>
      </c>
      <c r="B160">
        <v>2</v>
      </c>
      <c r="C160">
        <v>17</v>
      </c>
      <c r="D160" t="s">
        <v>4</v>
      </c>
      <c r="E160" t="s">
        <v>135</v>
      </c>
      <c r="H160" s="5" t="s">
        <v>16</v>
      </c>
      <c r="I160" s="5">
        <v>3</v>
      </c>
      <c r="J160">
        <v>164</v>
      </c>
      <c r="K160">
        <f t="shared" si="6"/>
        <v>1.64</v>
      </c>
      <c r="L160" s="3">
        <f t="shared" si="7"/>
        <v>2.6895999999999995</v>
      </c>
      <c r="M160" s="3">
        <f t="shared" si="8"/>
        <v>17.883700178465205</v>
      </c>
      <c r="N160">
        <v>48.1</v>
      </c>
      <c r="O160" t="s">
        <v>120</v>
      </c>
      <c r="P160" t="s">
        <v>114</v>
      </c>
      <c r="Q160" t="s">
        <v>10</v>
      </c>
      <c r="R160" t="s">
        <v>10</v>
      </c>
      <c r="S160" t="s">
        <v>58</v>
      </c>
      <c r="T160" t="s">
        <v>148</v>
      </c>
      <c r="U160" t="s">
        <v>9</v>
      </c>
      <c r="V160" t="s">
        <v>6</v>
      </c>
      <c r="W160" t="s">
        <v>9</v>
      </c>
      <c r="X160" t="s">
        <v>6</v>
      </c>
      <c r="Y160" t="s">
        <v>6</v>
      </c>
      <c r="Z160">
        <v>0</v>
      </c>
      <c r="AA160" t="s">
        <v>9</v>
      </c>
      <c r="AB160">
        <v>2</v>
      </c>
    </row>
    <row r="161" spans="1:28" x14ac:dyDescent="0.3">
      <c r="A161">
        <v>160</v>
      </c>
      <c r="B161">
        <v>2</v>
      </c>
      <c r="C161">
        <v>13</v>
      </c>
      <c r="D161" t="s">
        <v>4</v>
      </c>
      <c r="E161" t="s">
        <v>133</v>
      </c>
      <c r="G161">
        <v>1</v>
      </c>
      <c r="I161" s="5">
        <v>1</v>
      </c>
      <c r="J161">
        <v>147</v>
      </c>
      <c r="K161">
        <f t="shared" si="6"/>
        <v>1.47</v>
      </c>
      <c r="L161" s="3">
        <f t="shared" si="7"/>
        <v>2.1608999999999998</v>
      </c>
      <c r="M161" s="3">
        <f t="shared" si="8"/>
        <v>18.418251654403257</v>
      </c>
      <c r="N161">
        <v>39.799999999999997</v>
      </c>
      <c r="O161" t="s">
        <v>116</v>
      </c>
      <c r="P161" t="s">
        <v>114</v>
      </c>
      <c r="Q161" t="s">
        <v>12</v>
      </c>
      <c r="R161" t="s">
        <v>10</v>
      </c>
      <c r="S161" t="s">
        <v>47</v>
      </c>
      <c r="U161" t="s">
        <v>6</v>
      </c>
      <c r="V161" t="s">
        <v>6</v>
      </c>
      <c r="W161" t="s">
        <v>6</v>
      </c>
      <c r="X161" t="s">
        <v>6</v>
      </c>
      <c r="Y161" t="s">
        <v>6</v>
      </c>
      <c r="Z161">
        <v>0</v>
      </c>
      <c r="AA161" t="s">
        <v>6</v>
      </c>
    </row>
    <row r="162" spans="1:28" x14ac:dyDescent="0.3">
      <c r="A162">
        <v>161</v>
      </c>
      <c r="B162">
        <v>2</v>
      </c>
      <c r="C162">
        <v>14</v>
      </c>
      <c r="D162" t="s">
        <v>131</v>
      </c>
      <c r="E162" t="s">
        <v>135</v>
      </c>
      <c r="H162" s="5" t="s">
        <v>14</v>
      </c>
      <c r="I162" s="5">
        <v>3</v>
      </c>
      <c r="J162">
        <v>110</v>
      </c>
      <c r="K162">
        <f t="shared" si="6"/>
        <v>1.1000000000000001</v>
      </c>
      <c r="L162" s="3">
        <f t="shared" si="7"/>
        <v>1.2100000000000002</v>
      </c>
      <c r="M162" s="3">
        <f t="shared" si="8"/>
        <v>25.206611570247929</v>
      </c>
      <c r="N162">
        <v>30.5</v>
      </c>
      <c r="O162" t="s">
        <v>127</v>
      </c>
      <c r="P162" t="s">
        <v>124</v>
      </c>
      <c r="Q162" t="s">
        <v>10</v>
      </c>
      <c r="R162" t="s">
        <v>10</v>
      </c>
      <c r="S162" t="s">
        <v>61</v>
      </c>
      <c r="T162" t="s">
        <v>146</v>
      </c>
      <c r="U162" t="s">
        <v>9</v>
      </c>
      <c r="V162" t="s">
        <v>9</v>
      </c>
      <c r="W162" t="s">
        <v>6</v>
      </c>
      <c r="X162" t="s">
        <v>6</v>
      </c>
      <c r="Y162" t="s">
        <v>6</v>
      </c>
      <c r="Z162">
        <v>0</v>
      </c>
      <c r="AA162" t="s">
        <v>9</v>
      </c>
      <c r="AB162">
        <v>2</v>
      </c>
    </row>
    <row r="163" spans="1:28" x14ac:dyDescent="0.3">
      <c r="A163">
        <v>162</v>
      </c>
      <c r="B163">
        <v>2</v>
      </c>
      <c r="C163">
        <v>14</v>
      </c>
      <c r="D163" t="s">
        <v>4</v>
      </c>
      <c r="E163" t="s">
        <v>135</v>
      </c>
      <c r="H163" s="5" t="s">
        <v>16</v>
      </c>
      <c r="I163" s="5">
        <v>3</v>
      </c>
      <c r="J163">
        <v>163</v>
      </c>
      <c r="K163">
        <f t="shared" si="6"/>
        <v>1.63</v>
      </c>
      <c r="L163" s="3">
        <f t="shared" si="7"/>
        <v>2.6568999999999998</v>
      </c>
      <c r="M163" s="3">
        <f t="shared" si="8"/>
        <v>22.356882080620274</v>
      </c>
      <c r="N163">
        <v>59.4</v>
      </c>
      <c r="O163" t="s">
        <v>115</v>
      </c>
      <c r="P163" t="s">
        <v>114</v>
      </c>
      <c r="Q163" t="s">
        <v>10</v>
      </c>
      <c r="R163" t="s">
        <v>10</v>
      </c>
      <c r="S163" t="s">
        <v>58</v>
      </c>
      <c r="T163" t="s">
        <v>148</v>
      </c>
      <c r="U163" t="s">
        <v>9</v>
      </c>
      <c r="V163" t="s">
        <v>6</v>
      </c>
      <c r="W163" t="s">
        <v>9</v>
      </c>
      <c r="X163" t="s">
        <v>6</v>
      </c>
      <c r="Y163" t="s">
        <v>6</v>
      </c>
      <c r="Z163">
        <v>0</v>
      </c>
      <c r="AA163" t="s">
        <v>9</v>
      </c>
      <c r="AB163">
        <v>2</v>
      </c>
    </row>
    <row r="164" spans="1:28" x14ac:dyDescent="0.3">
      <c r="A164">
        <v>163</v>
      </c>
      <c r="B164">
        <v>2</v>
      </c>
      <c r="C164">
        <v>13</v>
      </c>
      <c r="D164" t="s">
        <v>4</v>
      </c>
      <c r="E164" t="s">
        <v>133</v>
      </c>
      <c r="H164" s="5" t="s">
        <v>13</v>
      </c>
      <c r="I164" s="5">
        <v>3</v>
      </c>
      <c r="J164">
        <v>147</v>
      </c>
      <c r="K164">
        <f t="shared" si="6"/>
        <v>1.47</v>
      </c>
      <c r="L164" s="3">
        <f t="shared" si="7"/>
        <v>2.1608999999999998</v>
      </c>
      <c r="M164" s="3">
        <f t="shared" si="8"/>
        <v>17.215049285020132</v>
      </c>
      <c r="N164">
        <v>37.200000000000003</v>
      </c>
      <c r="O164" t="s">
        <v>116</v>
      </c>
      <c r="P164" t="s">
        <v>114</v>
      </c>
      <c r="Q164" t="s">
        <v>12</v>
      </c>
      <c r="R164" t="s">
        <v>10</v>
      </c>
      <c r="S164" t="s">
        <v>47</v>
      </c>
      <c r="U164" t="s">
        <v>6</v>
      </c>
      <c r="V164" t="s">
        <v>6</v>
      </c>
      <c r="W164" t="s">
        <v>6</v>
      </c>
      <c r="X164" t="s">
        <v>6</v>
      </c>
      <c r="Y164" t="s">
        <v>6</v>
      </c>
      <c r="Z164">
        <v>0</v>
      </c>
      <c r="AA164" t="s">
        <v>6</v>
      </c>
    </row>
    <row r="165" spans="1:28" x14ac:dyDescent="0.3">
      <c r="A165">
        <v>164</v>
      </c>
      <c r="B165">
        <v>2</v>
      </c>
      <c r="C165">
        <v>15</v>
      </c>
      <c r="D165" t="s">
        <v>131</v>
      </c>
      <c r="E165" t="s">
        <v>135</v>
      </c>
      <c r="H165" s="5" t="s">
        <v>26</v>
      </c>
      <c r="I165" s="5">
        <v>3</v>
      </c>
      <c r="J165">
        <v>105</v>
      </c>
      <c r="K165">
        <f t="shared" si="6"/>
        <v>1.05</v>
      </c>
      <c r="L165" s="3">
        <f t="shared" si="7"/>
        <v>1.1025</v>
      </c>
      <c r="M165" s="3">
        <f t="shared" si="8"/>
        <v>31.746031746031743</v>
      </c>
      <c r="N165">
        <v>35</v>
      </c>
      <c r="O165" t="s">
        <v>127</v>
      </c>
      <c r="P165" t="s">
        <v>124</v>
      </c>
      <c r="Q165" t="s">
        <v>12</v>
      </c>
      <c r="R165" t="s">
        <v>10</v>
      </c>
      <c r="S165" t="s">
        <v>47</v>
      </c>
      <c r="U165" t="s">
        <v>6</v>
      </c>
      <c r="V165" t="s">
        <v>6</v>
      </c>
      <c r="W165" t="s">
        <v>6</v>
      </c>
      <c r="X165" t="s">
        <v>6</v>
      </c>
      <c r="Y165" t="s">
        <v>6</v>
      </c>
      <c r="Z165">
        <v>0</v>
      </c>
      <c r="AA165" t="s">
        <v>6</v>
      </c>
    </row>
    <row r="166" spans="1:28" x14ac:dyDescent="0.3">
      <c r="A166">
        <v>165</v>
      </c>
      <c r="B166">
        <v>2</v>
      </c>
      <c r="C166">
        <v>15</v>
      </c>
      <c r="D166" t="s">
        <v>4</v>
      </c>
      <c r="E166" t="s">
        <v>135</v>
      </c>
      <c r="H166" s="5" t="s">
        <v>11</v>
      </c>
      <c r="I166" s="5">
        <v>3</v>
      </c>
      <c r="J166">
        <v>155</v>
      </c>
      <c r="K166">
        <f t="shared" si="6"/>
        <v>1.55</v>
      </c>
      <c r="L166" s="3">
        <f t="shared" si="7"/>
        <v>2.4025000000000003</v>
      </c>
      <c r="M166" s="3">
        <f t="shared" si="8"/>
        <v>21.061394380853276</v>
      </c>
      <c r="N166">
        <v>50.6</v>
      </c>
      <c r="O166" t="s">
        <v>117</v>
      </c>
      <c r="P166" t="s">
        <v>114</v>
      </c>
      <c r="Q166" t="s">
        <v>10</v>
      </c>
      <c r="R166" t="s">
        <v>10</v>
      </c>
      <c r="S166" t="s">
        <v>57</v>
      </c>
      <c r="T166" t="s">
        <v>151</v>
      </c>
      <c r="U166" t="s">
        <v>6</v>
      </c>
      <c r="V166" t="s">
        <v>6</v>
      </c>
      <c r="W166" t="s">
        <v>9</v>
      </c>
      <c r="X166" t="s">
        <v>9</v>
      </c>
      <c r="Y166" t="s">
        <v>6</v>
      </c>
      <c r="Z166">
        <v>0</v>
      </c>
      <c r="AA166" t="s">
        <v>9</v>
      </c>
      <c r="AB166">
        <v>2</v>
      </c>
    </row>
    <row r="167" spans="1:28" x14ac:dyDescent="0.3">
      <c r="A167">
        <v>166</v>
      </c>
      <c r="B167">
        <v>2</v>
      </c>
      <c r="C167">
        <v>13</v>
      </c>
      <c r="D167" t="s">
        <v>4</v>
      </c>
      <c r="E167" t="s">
        <v>133</v>
      </c>
      <c r="F167">
        <v>2.5</v>
      </c>
      <c r="I167" s="5">
        <v>2</v>
      </c>
      <c r="J167">
        <v>147</v>
      </c>
      <c r="K167">
        <f t="shared" si="6"/>
        <v>1.47</v>
      </c>
      <c r="L167" s="3">
        <f t="shared" si="7"/>
        <v>2.1608999999999998</v>
      </c>
      <c r="M167" s="3">
        <f t="shared" si="8"/>
        <v>15.132583645703182</v>
      </c>
      <c r="N167">
        <v>32.700000000000003</v>
      </c>
      <c r="O167" t="s">
        <v>121</v>
      </c>
      <c r="P167" t="s">
        <v>122</v>
      </c>
      <c r="Q167" t="s">
        <v>12</v>
      </c>
      <c r="R167" t="s">
        <v>10</v>
      </c>
      <c r="S167" t="s">
        <v>47</v>
      </c>
      <c r="U167" t="s">
        <v>6</v>
      </c>
      <c r="V167" t="s">
        <v>6</v>
      </c>
      <c r="W167" t="s">
        <v>6</v>
      </c>
      <c r="X167" t="s">
        <v>6</v>
      </c>
      <c r="Y167" t="s">
        <v>6</v>
      </c>
      <c r="Z167">
        <v>0</v>
      </c>
      <c r="AA167" t="s">
        <v>6</v>
      </c>
    </row>
    <row r="168" spans="1:28" x14ac:dyDescent="0.3">
      <c r="A168">
        <v>167</v>
      </c>
      <c r="B168">
        <v>2</v>
      </c>
      <c r="C168">
        <v>15</v>
      </c>
      <c r="D168" t="s">
        <v>131</v>
      </c>
      <c r="E168" t="s">
        <v>135</v>
      </c>
      <c r="H168" s="5" t="s">
        <v>25</v>
      </c>
      <c r="I168" s="5">
        <v>3</v>
      </c>
      <c r="J168">
        <v>180</v>
      </c>
      <c r="K168">
        <f t="shared" si="6"/>
        <v>1.8</v>
      </c>
      <c r="L168" s="3">
        <f t="shared" si="7"/>
        <v>3.24</v>
      </c>
      <c r="M168" s="3">
        <f t="shared" si="8"/>
        <v>10.802469135802468</v>
      </c>
      <c r="N168">
        <v>35</v>
      </c>
      <c r="O168" t="s">
        <v>121</v>
      </c>
      <c r="P168" t="s">
        <v>122</v>
      </c>
      <c r="Q168" t="s">
        <v>10</v>
      </c>
      <c r="R168" t="s">
        <v>10</v>
      </c>
      <c r="S168" t="s">
        <v>61</v>
      </c>
      <c r="T168" t="s">
        <v>146</v>
      </c>
      <c r="U168" t="s">
        <v>9</v>
      </c>
      <c r="V168" t="s">
        <v>9</v>
      </c>
      <c r="W168" t="s">
        <v>6</v>
      </c>
      <c r="X168" t="s">
        <v>6</v>
      </c>
      <c r="Y168" t="s">
        <v>6</v>
      </c>
      <c r="Z168">
        <v>0</v>
      </c>
      <c r="AA168" t="s">
        <v>9</v>
      </c>
      <c r="AB168">
        <v>2</v>
      </c>
    </row>
    <row r="169" spans="1:28" x14ac:dyDescent="0.3">
      <c r="A169">
        <v>168</v>
      </c>
      <c r="B169">
        <v>2</v>
      </c>
      <c r="C169">
        <v>15</v>
      </c>
      <c r="D169" t="s">
        <v>4</v>
      </c>
      <c r="E169" t="s">
        <v>135</v>
      </c>
      <c r="H169" s="5" t="s">
        <v>15</v>
      </c>
      <c r="I169" s="5">
        <v>3</v>
      </c>
      <c r="J169">
        <v>126</v>
      </c>
      <c r="K169">
        <f t="shared" si="6"/>
        <v>1.26</v>
      </c>
      <c r="L169" s="3">
        <f t="shared" si="7"/>
        <v>1.5876000000000001</v>
      </c>
      <c r="M169" s="3">
        <f t="shared" si="8"/>
        <v>28.1557067271353</v>
      </c>
      <c r="N169">
        <v>44.7</v>
      </c>
      <c r="O169" t="s">
        <v>123</v>
      </c>
      <c r="P169" t="s">
        <v>124</v>
      </c>
      <c r="Q169" t="s">
        <v>10</v>
      </c>
      <c r="R169" t="s">
        <v>10</v>
      </c>
      <c r="S169" t="s">
        <v>77</v>
      </c>
      <c r="T169" t="s">
        <v>146</v>
      </c>
      <c r="U169" t="s">
        <v>9</v>
      </c>
      <c r="V169" t="s">
        <v>9</v>
      </c>
      <c r="W169" t="s">
        <v>6</v>
      </c>
      <c r="X169" t="s">
        <v>6</v>
      </c>
      <c r="Y169" t="s">
        <v>6</v>
      </c>
      <c r="Z169">
        <v>0</v>
      </c>
      <c r="AA169" t="s">
        <v>9</v>
      </c>
      <c r="AB169">
        <v>2</v>
      </c>
    </row>
    <row r="170" spans="1:28" x14ac:dyDescent="0.3">
      <c r="A170">
        <v>169</v>
      </c>
      <c r="B170">
        <v>2</v>
      </c>
      <c r="C170">
        <v>8</v>
      </c>
      <c r="D170" t="s">
        <v>131</v>
      </c>
      <c r="E170" t="s">
        <v>133</v>
      </c>
      <c r="F170">
        <v>2.5</v>
      </c>
      <c r="I170" s="5">
        <v>2</v>
      </c>
      <c r="J170">
        <v>144</v>
      </c>
      <c r="K170">
        <f t="shared" si="6"/>
        <v>1.44</v>
      </c>
      <c r="L170" s="3">
        <f t="shared" si="7"/>
        <v>2.0735999999999999</v>
      </c>
      <c r="M170" s="3">
        <f t="shared" si="8"/>
        <v>14.51581790123457</v>
      </c>
      <c r="N170">
        <v>30.1</v>
      </c>
      <c r="O170" t="s">
        <v>116</v>
      </c>
      <c r="P170" t="s">
        <v>114</v>
      </c>
      <c r="Q170" t="s">
        <v>10</v>
      </c>
      <c r="R170" t="s">
        <v>12</v>
      </c>
      <c r="S170" t="s">
        <v>70</v>
      </c>
      <c r="U170" t="s">
        <v>6</v>
      </c>
      <c r="V170" t="s">
        <v>9</v>
      </c>
      <c r="W170" t="s">
        <v>6</v>
      </c>
      <c r="X170" t="s">
        <v>6</v>
      </c>
      <c r="Y170" t="s">
        <v>6</v>
      </c>
      <c r="Z170">
        <v>0</v>
      </c>
      <c r="AA170" t="s">
        <v>6</v>
      </c>
    </row>
    <row r="171" spans="1:28" x14ac:dyDescent="0.3">
      <c r="A171">
        <v>170</v>
      </c>
      <c r="B171">
        <v>2</v>
      </c>
      <c r="C171">
        <v>18</v>
      </c>
      <c r="D171" t="s">
        <v>131</v>
      </c>
      <c r="E171" t="s">
        <v>135</v>
      </c>
      <c r="H171" s="5" t="s">
        <v>16</v>
      </c>
      <c r="I171" s="5">
        <v>3</v>
      </c>
      <c r="J171">
        <v>168</v>
      </c>
      <c r="K171">
        <f t="shared" si="6"/>
        <v>1.68</v>
      </c>
      <c r="L171" s="3">
        <f t="shared" si="7"/>
        <v>2.8223999999999996</v>
      </c>
      <c r="M171" s="3">
        <f t="shared" si="8"/>
        <v>22.85289115646259</v>
      </c>
      <c r="N171">
        <v>64.5</v>
      </c>
      <c r="O171" t="s">
        <v>117</v>
      </c>
      <c r="P171" t="s">
        <v>114</v>
      </c>
      <c r="Q171" t="s">
        <v>10</v>
      </c>
      <c r="R171" t="s">
        <v>10</v>
      </c>
      <c r="S171" t="s">
        <v>62</v>
      </c>
      <c r="T171" t="s">
        <v>148</v>
      </c>
      <c r="U171" t="s">
        <v>9</v>
      </c>
      <c r="V171" t="s">
        <v>6</v>
      </c>
      <c r="W171" t="s">
        <v>9</v>
      </c>
      <c r="X171" t="s">
        <v>6</v>
      </c>
      <c r="Y171" t="s">
        <v>6</v>
      </c>
      <c r="Z171">
        <v>0</v>
      </c>
      <c r="AA171" t="s">
        <v>9</v>
      </c>
      <c r="AB171">
        <v>2</v>
      </c>
    </row>
    <row r="172" spans="1:28" x14ac:dyDescent="0.3">
      <c r="A172">
        <v>171</v>
      </c>
      <c r="B172">
        <v>2</v>
      </c>
      <c r="C172">
        <v>15</v>
      </c>
      <c r="D172" t="s">
        <v>4</v>
      </c>
      <c r="E172" t="s">
        <v>135</v>
      </c>
      <c r="H172" s="5" t="s">
        <v>15</v>
      </c>
      <c r="I172" s="5">
        <v>3</v>
      </c>
      <c r="J172">
        <v>130</v>
      </c>
      <c r="K172">
        <f t="shared" si="6"/>
        <v>1.3</v>
      </c>
      <c r="L172" s="3">
        <f t="shared" si="7"/>
        <v>1.6900000000000002</v>
      </c>
      <c r="M172" s="3">
        <f t="shared" si="8"/>
        <v>26.804733727810646</v>
      </c>
      <c r="N172">
        <v>45.3</v>
      </c>
      <c r="O172" t="s">
        <v>118</v>
      </c>
      <c r="P172" t="s">
        <v>119</v>
      </c>
      <c r="Q172" t="s">
        <v>12</v>
      </c>
      <c r="R172" t="s">
        <v>10</v>
      </c>
      <c r="S172" t="s">
        <v>47</v>
      </c>
      <c r="U172" t="s">
        <v>6</v>
      </c>
      <c r="V172" t="s">
        <v>6</v>
      </c>
      <c r="W172" t="s">
        <v>6</v>
      </c>
      <c r="X172" t="s">
        <v>6</v>
      </c>
      <c r="Y172" t="s">
        <v>6</v>
      </c>
      <c r="Z172">
        <v>0</v>
      </c>
      <c r="AA172" t="s">
        <v>6</v>
      </c>
    </row>
    <row r="173" spans="1:28" x14ac:dyDescent="0.3">
      <c r="A173">
        <v>172</v>
      </c>
      <c r="B173">
        <v>2</v>
      </c>
      <c r="C173">
        <v>9</v>
      </c>
      <c r="D173" t="s">
        <v>131</v>
      </c>
      <c r="E173" t="s">
        <v>133</v>
      </c>
      <c r="F173">
        <v>2.5</v>
      </c>
      <c r="I173" s="5">
        <v>2</v>
      </c>
      <c r="J173">
        <v>145</v>
      </c>
      <c r="K173">
        <f t="shared" si="6"/>
        <v>1.45</v>
      </c>
      <c r="L173" s="3">
        <f t="shared" si="7"/>
        <v>2.1025</v>
      </c>
      <c r="M173" s="3">
        <f t="shared" si="8"/>
        <v>14.22116527942925</v>
      </c>
      <c r="N173">
        <v>29.9</v>
      </c>
      <c r="O173" t="s">
        <v>113</v>
      </c>
      <c r="P173" t="s">
        <v>114</v>
      </c>
      <c r="Q173" t="s">
        <v>10</v>
      </c>
      <c r="R173" t="s">
        <v>12</v>
      </c>
      <c r="S173" t="s">
        <v>58</v>
      </c>
      <c r="T173" t="s">
        <v>148</v>
      </c>
      <c r="U173" t="s">
        <v>9</v>
      </c>
      <c r="V173" t="s">
        <v>6</v>
      </c>
      <c r="W173" t="s">
        <v>9</v>
      </c>
      <c r="X173" t="s">
        <v>6</v>
      </c>
      <c r="Y173" t="s">
        <v>6</v>
      </c>
      <c r="Z173">
        <v>0</v>
      </c>
      <c r="AA173" t="s">
        <v>9</v>
      </c>
      <c r="AB173">
        <v>2</v>
      </c>
    </row>
    <row r="174" spans="1:28" x14ac:dyDescent="0.3">
      <c r="A174">
        <v>173</v>
      </c>
      <c r="B174">
        <v>2</v>
      </c>
      <c r="C174">
        <v>17</v>
      </c>
      <c r="D174" t="s">
        <v>131</v>
      </c>
      <c r="E174" t="s">
        <v>135</v>
      </c>
      <c r="H174" s="5" t="s">
        <v>15</v>
      </c>
      <c r="I174" s="5">
        <v>3</v>
      </c>
      <c r="J174">
        <v>135</v>
      </c>
      <c r="K174">
        <f t="shared" si="6"/>
        <v>1.35</v>
      </c>
      <c r="L174" s="3">
        <f t="shared" si="7"/>
        <v>1.8225000000000002</v>
      </c>
      <c r="M174" s="3">
        <f t="shared" si="8"/>
        <v>27.709190672153632</v>
      </c>
      <c r="N174">
        <v>50.5</v>
      </c>
      <c r="O174" t="s">
        <v>118</v>
      </c>
      <c r="P174" t="s">
        <v>119</v>
      </c>
      <c r="Q174" t="s">
        <v>10</v>
      </c>
      <c r="R174" t="s">
        <v>10</v>
      </c>
      <c r="S174" t="s">
        <v>57</v>
      </c>
      <c r="T174" t="s">
        <v>151</v>
      </c>
      <c r="U174" t="s">
        <v>6</v>
      </c>
      <c r="V174" t="s">
        <v>6</v>
      </c>
      <c r="W174" t="s">
        <v>9</v>
      </c>
      <c r="X174" t="s">
        <v>9</v>
      </c>
      <c r="Y174" t="s">
        <v>6</v>
      </c>
      <c r="Z174">
        <v>0</v>
      </c>
      <c r="AA174" t="s">
        <v>9</v>
      </c>
      <c r="AB174">
        <v>2</v>
      </c>
    </row>
    <row r="175" spans="1:28" x14ac:dyDescent="0.3">
      <c r="A175">
        <v>174</v>
      </c>
      <c r="B175">
        <v>2</v>
      </c>
      <c r="C175">
        <v>15</v>
      </c>
      <c r="D175" t="s">
        <v>4</v>
      </c>
      <c r="E175" t="s">
        <v>135</v>
      </c>
      <c r="H175" s="5" t="s">
        <v>15</v>
      </c>
      <c r="I175" s="5">
        <v>3</v>
      </c>
      <c r="J175">
        <v>135</v>
      </c>
      <c r="K175">
        <f t="shared" si="6"/>
        <v>1.35</v>
      </c>
      <c r="L175" s="3">
        <f t="shared" si="7"/>
        <v>1.8225000000000002</v>
      </c>
      <c r="M175" s="3">
        <f t="shared" si="8"/>
        <v>21.947873799725649</v>
      </c>
      <c r="N175">
        <v>40</v>
      </c>
      <c r="O175" t="s">
        <v>117</v>
      </c>
      <c r="P175" t="s">
        <v>114</v>
      </c>
      <c r="Q175" t="s">
        <v>12</v>
      </c>
      <c r="R175" t="s">
        <v>10</v>
      </c>
      <c r="S175" t="s">
        <v>47</v>
      </c>
      <c r="U175" t="s">
        <v>6</v>
      </c>
      <c r="V175" t="s">
        <v>6</v>
      </c>
      <c r="W175" t="s">
        <v>6</v>
      </c>
      <c r="X175" t="s">
        <v>6</v>
      </c>
      <c r="Y175" t="s">
        <v>6</v>
      </c>
      <c r="Z175">
        <v>0</v>
      </c>
      <c r="AA175" t="s">
        <v>6</v>
      </c>
    </row>
    <row r="176" spans="1:28" x14ac:dyDescent="0.3">
      <c r="A176">
        <v>175</v>
      </c>
      <c r="B176">
        <v>2</v>
      </c>
      <c r="C176">
        <v>10</v>
      </c>
      <c r="D176" t="s">
        <v>131</v>
      </c>
      <c r="E176" t="s">
        <v>133</v>
      </c>
      <c r="F176">
        <v>2.5</v>
      </c>
      <c r="I176" s="5">
        <v>2</v>
      </c>
      <c r="J176">
        <v>144</v>
      </c>
      <c r="K176">
        <f t="shared" si="6"/>
        <v>1.44</v>
      </c>
      <c r="L176" s="3">
        <f t="shared" si="7"/>
        <v>2.0735999999999999</v>
      </c>
      <c r="M176" s="3">
        <f t="shared" si="8"/>
        <v>13.937114197530864</v>
      </c>
      <c r="N176">
        <v>28.9</v>
      </c>
      <c r="O176" t="s">
        <v>121</v>
      </c>
      <c r="P176" t="s">
        <v>122</v>
      </c>
      <c r="Q176" t="s">
        <v>10</v>
      </c>
      <c r="R176" t="s">
        <v>12</v>
      </c>
      <c r="S176" t="s">
        <v>69</v>
      </c>
      <c r="U176" t="s">
        <v>9</v>
      </c>
      <c r="V176" t="s">
        <v>6</v>
      </c>
      <c r="W176" t="s">
        <v>6</v>
      </c>
      <c r="X176" t="s">
        <v>6</v>
      </c>
      <c r="Y176" t="s">
        <v>6</v>
      </c>
      <c r="Z176">
        <v>0</v>
      </c>
      <c r="AA176" t="s">
        <v>6</v>
      </c>
    </row>
    <row r="177" spans="1:28" x14ac:dyDescent="0.3">
      <c r="A177">
        <v>176</v>
      </c>
      <c r="B177">
        <v>2</v>
      </c>
      <c r="C177">
        <v>18</v>
      </c>
      <c r="D177" t="s">
        <v>131</v>
      </c>
      <c r="E177" t="s">
        <v>135</v>
      </c>
      <c r="H177" s="5" t="s">
        <v>11</v>
      </c>
      <c r="I177" s="5">
        <v>3</v>
      </c>
      <c r="J177">
        <v>155</v>
      </c>
      <c r="K177">
        <f t="shared" si="6"/>
        <v>1.55</v>
      </c>
      <c r="L177" s="3">
        <f t="shared" si="7"/>
        <v>2.4025000000000003</v>
      </c>
      <c r="M177" s="3">
        <f t="shared" si="8"/>
        <v>20.811654526534856</v>
      </c>
      <c r="N177">
        <v>50</v>
      </c>
      <c r="O177" t="s">
        <v>116</v>
      </c>
      <c r="P177" t="s">
        <v>114</v>
      </c>
      <c r="Q177" t="s">
        <v>10</v>
      </c>
      <c r="R177" t="s">
        <v>10</v>
      </c>
      <c r="S177" t="s">
        <v>53</v>
      </c>
      <c r="T177" t="s">
        <v>148</v>
      </c>
      <c r="U177" t="s">
        <v>9</v>
      </c>
      <c r="V177" t="s">
        <v>6</v>
      </c>
      <c r="W177" t="s">
        <v>9</v>
      </c>
      <c r="X177" t="s">
        <v>6</v>
      </c>
      <c r="Y177" t="s">
        <v>6</v>
      </c>
      <c r="Z177">
        <v>0</v>
      </c>
      <c r="AA177" t="s">
        <v>9</v>
      </c>
      <c r="AB177">
        <v>2</v>
      </c>
    </row>
    <row r="178" spans="1:28" x14ac:dyDescent="0.3">
      <c r="A178">
        <v>177</v>
      </c>
      <c r="B178">
        <v>2</v>
      </c>
      <c r="C178">
        <v>15</v>
      </c>
      <c r="D178" t="s">
        <v>4</v>
      </c>
      <c r="E178" t="s">
        <v>135</v>
      </c>
      <c r="H178" s="5" t="s">
        <v>15</v>
      </c>
      <c r="I178" s="5">
        <v>3</v>
      </c>
      <c r="J178">
        <v>137</v>
      </c>
      <c r="K178">
        <f t="shared" si="6"/>
        <v>1.37</v>
      </c>
      <c r="L178" s="3">
        <f t="shared" si="7"/>
        <v>1.8769000000000002</v>
      </c>
      <c r="M178" s="3">
        <f t="shared" si="8"/>
        <v>31.967606159092117</v>
      </c>
      <c r="N178">
        <v>60</v>
      </c>
      <c r="O178" t="s">
        <v>127</v>
      </c>
      <c r="P178" t="s">
        <v>124</v>
      </c>
      <c r="Q178" t="s">
        <v>12</v>
      </c>
      <c r="R178" t="s">
        <v>12</v>
      </c>
      <c r="S178" t="s">
        <v>47</v>
      </c>
      <c r="U178" t="s">
        <v>6</v>
      </c>
      <c r="V178" t="s">
        <v>6</v>
      </c>
      <c r="W178" t="s">
        <v>6</v>
      </c>
      <c r="X178" t="s">
        <v>6</v>
      </c>
      <c r="Y178" t="s">
        <v>6</v>
      </c>
      <c r="Z178">
        <v>0</v>
      </c>
      <c r="AA178" t="s">
        <v>6</v>
      </c>
    </row>
    <row r="179" spans="1:28" x14ac:dyDescent="0.3">
      <c r="A179">
        <v>178</v>
      </c>
      <c r="B179">
        <v>2</v>
      </c>
      <c r="C179">
        <v>9</v>
      </c>
      <c r="D179" t="s">
        <v>131</v>
      </c>
      <c r="E179" t="s">
        <v>133</v>
      </c>
      <c r="H179" s="5" t="s">
        <v>13</v>
      </c>
      <c r="I179" s="5">
        <v>3</v>
      </c>
      <c r="J179">
        <v>144</v>
      </c>
      <c r="K179">
        <f t="shared" si="6"/>
        <v>1.44</v>
      </c>
      <c r="L179" s="3">
        <f t="shared" si="7"/>
        <v>2.0735999999999999</v>
      </c>
      <c r="M179" s="3">
        <f t="shared" si="8"/>
        <v>14.130015432098766</v>
      </c>
      <c r="N179">
        <v>29.3</v>
      </c>
      <c r="O179" t="s">
        <v>113</v>
      </c>
      <c r="P179" t="s">
        <v>114</v>
      </c>
      <c r="Q179" t="s">
        <v>12</v>
      </c>
      <c r="R179" t="s">
        <v>12</v>
      </c>
      <c r="S179" t="s">
        <v>47</v>
      </c>
      <c r="U179" t="s">
        <v>6</v>
      </c>
      <c r="V179" t="s">
        <v>6</v>
      </c>
      <c r="W179" t="s">
        <v>6</v>
      </c>
      <c r="X179" t="s">
        <v>6</v>
      </c>
      <c r="Y179" t="s">
        <v>6</v>
      </c>
      <c r="Z179">
        <v>0</v>
      </c>
      <c r="AA179" t="s">
        <v>6</v>
      </c>
    </row>
    <row r="180" spans="1:28" x14ac:dyDescent="0.3">
      <c r="A180">
        <v>179</v>
      </c>
      <c r="B180">
        <v>2</v>
      </c>
      <c r="C180">
        <v>17</v>
      </c>
      <c r="D180" t="s">
        <v>131</v>
      </c>
      <c r="E180" t="s">
        <v>135</v>
      </c>
      <c r="H180" s="5" t="s">
        <v>13</v>
      </c>
      <c r="I180" s="5">
        <v>3</v>
      </c>
      <c r="J180">
        <v>138</v>
      </c>
      <c r="K180">
        <f t="shared" si="6"/>
        <v>1.38</v>
      </c>
      <c r="L180" s="3">
        <f t="shared" si="7"/>
        <v>1.9043999999999996</v>
      </c>
      <c r="M180" s="3">
        <f t="shared" si="8"/>
        <v>28.040327662255834</v>
      </c>
      <c r="N180">
        <v>53.4</v>
      </c>
      <c r="O180" t="s">
        <v>118</v>
      </c>
      <c r="P180" t="s">
        <v>119</v>
      </c>
      <c r="Q180" t="s">
        <v>10</v>
      </c>
      <c r="R180" t="s">
        <v>10</v>
      </c>
      <c r="S180" t="s">
        <v>48</v>
      </c>
      <c r="U180" t="s">
        <v>6</v>
      </c>
      <c r="V180" t="s">
        <v>9</v>
      </c>
      <c r="W180" t="s">
        <v>6</v>
      </c>
      <c r="X180" t="s">
        <v>6</v>
      </c>
      <c r="Y180" t="s">
        <v>6</v>
      </c>
      <c r="Z180">
        <v>0</v>
      </c>
      <c r="AA180" t="s">
        <v>6</v>
      </c>
    </row>
    <row r="181" spans="1:28" x14ac:dyDescent="0.3">
      <c r="A181">
        <v>180</v>
      </c>
      <c r="B181">
        <v>2</v>
      </c>
      <c r="C181">
        <v>16</v>
      </c>
      <c r="D181" t="s">
        <v>4</v>
      </c>
      <c r="E181" t="s">
        <v>135</v>
      </c>
      <c r="H181" s="5" t="s">
        <v>11</v>
      </c>
      <c r="I181" s="5">
        <v>3</v>
      </c>
      <c r="J181">
        <v>150</v>
      </c>
      <c r="K181">
        <f t="shared" si="6"/>
        <v>1.5</v>
      </c>
      <c r="L181" s="3">
        <f t="shared" si="7"/>
        <v>2.25</v>
      </c>
      <c r="M181" s="3">
        <f t="shared" si="8"/>
        <v>31.111111111111111</v>
      </c>
      <c r="N181">
        <v>70</v>
      </c>
      <c r="O181" t="s">
        <v>123</v>
      </c>
      <c r="P181" t="s">
        <v>124</v>
      </c>
      <c r="Q181" t="s">
        <v>10</v>
      </c>
      <c r="R181" t="s">
        <v>12</v>
      </c>
      <c r="S181" t="s">
        <v>71</v>
      </c>
      <c r="T181" t="s">
        <v>146</v>
      </c>
      <c r="U181" t="s">
        <v>9</v>
      </c>
      <c r="V181" t="s">
        <v>9</v>
      </c>
      <c r="W181" t="s">
        <v>6</v>
      </c>
      <c r="X181" t="s">
        <v>6</v>
      </c>
      <c r="Y181" t="s">
        <v>6</v>
      </c>
      <c r="Z181">
        <v>0</v>
      </c>
      <c r="AA181" t="s">
        <v>9</v>
      </c>
      <c r="AB181">
        <v>2</v>
      </c>
    </row>
    <row r="182" spans="1:28" x14ac:dyDescent="0.3">
      <c r="A182">
        <v>181</v>
      </c>
      <c r="B182">
        <v>2</v>
      </c>
      <c r="C182">
        <v>14</v>
      </c>
      <c r="D182" t="s">
        <v>4</v>
      </c>
      <c r="E182" t="s">
        <v>133</v>
      </c>
      <c r="F182">
        <v>2.5</v>
      </c>
      <c r="I182" s="5">
        <v>2</v>
      </c>
      <c r="J182">
        <v>147</v>
      </c>
      <c r="K182">
        <f t="shared" si="6"/>
        <v>1.47</v>
      </c>
      <c r="L182" s="3">
        <f t="shared" si="7"/>
        <v>2.1608999999999998</v>
      </c>
      <c r="M182" s="3">
        <f t="shared" si="8"/>
        <v>20.500717293720211</v>
      </c>
      <c r="N182">
        <v>44.3</v>
      </c>
      <c r="O182" t="s">
        <v>117</v>
      </c>
      <c r="P182" t="s">
        <v>114</v>
      </c>
      <c r="Q182" t="s">
        <v>12</v>
      </c>
      <c r="R182" t="s">
        <v>10</v>
      </c>
      <c r="S182" t="s">
        <v>47</v>
      </c>
      <c r="U182" t="s">
        <v>6</v>
      </c>
      <c r="V182" t="s">
        <v>6</v>
      </c>
      <c r="W182" t="s">
        <v>6</v>
      </c>
      <c r="X182" t="s">
        <v>6</v>
      </c>
      <c r="Y182" t="s">
        <v>6</v>
      </c>
      <c r="Z182">
        <v>0</v>
      </c>
      <c r="AA182" t="s">
        <v>6</v>
      </c>
    </row>
    <row r="183" spans="1:28" x14ac:dyDescent="0.3">
      <c r="A183">
        <v>182</v>
      </c>
      <c r="B183">
        <v>2</v>
      </c>
      <c r="C183">
        <v>18</v>
      </c>
      <c r="D183" t="s">
        <v>131</v>
      </c>
      <c r="E183" t="s">
        <v>135</v>
      </c>
      <c r="H183" s="5" t="s">
        <v>13</v>
      </c>
      <c r="I183" s="5">
        <v>3</v>
      </c>
      <c r="J183">
        <v>147</v>
      </c>
      <c r="K183">
        <f t="shared" si="6"/>
        <v>1.47</v>
      </c>
      <c r="L183" s="3">
        <f t="shared" si="7"/>
        <v>2.1608999999999998</v>
      </c>
      <c r="M183" s="3">
        <f t="shared" si="8"/>
        <v>23.462446202970987</v>
      </c>
      <c r="N183">
        <v>50.7</v>
      </c>
      <c r="O183" t="s">
        <v>117</v>
      </c>
      <c r="P183" t="s">
        <v>114</v>
      </c>
      <c r="Q183" t="s">
        <v>10</v>
      </c>
      <c r="R183" t="s">
        <v>10</v>
      </c>
      <c r="S183" t="s">
        <v>56</v>
      </c>
      <c r="U183" t="s">
        <v>6</v>
      </c>
      <c r="V183" t="s">
        <v>6</v>
      </c>
      <c r="W183" t="s">
        <v>9</v>
      </c>
      <c r="X183" t="s">
        <v>6</v>
      </c>
      <c r="Y183" t="s">
        <v>6</v>
      </c>
      <c r="Z183">
        <v>0</v>
      </c>
      <c r="AA183" t="s">
        <v>6</v>
      </c>
    </row>
    <row r="184" spans="1:28" x14ac:dyDescent="0.3">
      <c r="A184">
        <v>183</v>
      </c>
      <c r="B184">
        <v>2</v>
      </c>
      <c r="C184">
        <v>15</v>
      </c>
      <c r="D184" t="s">
        <v>4</v>
      </c>
      <c r="E184" t="s">
        <v>135</v>
      </c>
      <c r="H184" s="5" t="s">
        <v>13</v>
      </c>
      <c r="I184" s="5">
        <v>3</v>
      </c>
      <c r="J184">
        <v>149</v>
      </c>
      <c r="K184">
        <f t="shared" si="6"/>
        <v>1.49</v>
      </c>
      <c r="L184" s="3">
        <f t="shared" si="7"/>
        <v>2.2201</v>
      </c>
      <c r="M184" s="3">
        <f t="shared" si="8"/>
        <v>22.521508040178372</v>
      </c>
      <c r="N184">
        <v>50</v>
      </c>
      <c r="O184" t="s">
        <v>115</v>
      </c>
      <c r="P184" t="s">
        <v>114</v>
      </c>
      <c r="Q184" t="s">
        <v>12</v>
      </c>
      <c r="R184" t="s">
        <v>12</v>
      </c>
      <c r="S184" t="s">
        <v>47</v>
      </c>
      <c r="U184" t="s">
        <v>6</v>
      </c>
      <c r="V184" t="s">
        <v>6</v>
      </c>
      <c r="W184" t="s">
        <v>6</v>
      </c>
      <c r="X184" t="s">
        <v>6</v>
      </c>
      <c r="Y184" t="s">
        <v>6</v>
      </c>
      <c r="Z184">
        <v>0</v>
      </c>
      <c r="AA184" t="s">
        <v>6</v>
      </c>
    </row>
    <row r="185" spans="1:28" x14ac:dyDescent="0.3">
      <c r="A185">
        <v>184</v>
      </c>
      <c r="B185">
        <v>2</v>
      </c>
      <c r="C185">
        <v>14</v>
      </c>
      <c r="D185" t="s">
        <v>4</v>
      </c>
      <c r="E185" t="s">
        <v>133</v>
      </c>
      <c r="F185">
        <v>3</v>
      </c>
      <c r="I185" s="5">
        <v>2</v>
      </c>
      <c r="J185">
        <v>152</v>
      </c>
      <c r="K185">
        <f t="shared" si="6"/>
        <v>1.52</v>
      </c>
      <c r="L185" s="3">
        <f t="shared" si="7"/>
        <v>2.3104</v>
      </c>
      <c r="M185" s="3">
        <f t="shared" si="8"/>
        <v>18.784626038781163</v>
      </c>
      <c r="N185">
        <v>43.4</v>
      </c>
      <c r="O185" t="s">
        <v>116</v>
      </c>
      <c r="P185" t="s">
        <v>114</v>
      </c>
      <c r="Q185" t="s">
        <v>12</v>
      </c>
      <c r="R185" t="s">
        <v>10</v>
      </c>
      <c r="S185" t="s">
        <v>47</v>
      </c>
      <c r="U185" t="s">
        <v>6</v>
      </c>
      <c r="V185" t="s">
        <v>6</v>
      </c>
      <c r="W185" t="s">
        <v>6</v>
      </c>
      <c r="X185" t="s">
        <v>6</v>
      </c>
      <c r="Y185" t="s">
        <v>6</v>
      </c>
      <c r="Z185">
        <v>0</v>
      </c>
      <c r="AA185" t="s">
        <v>6</v>
      </c>
    </row>
    <row r="186" spans="1:28" x14ac:dyDescent="0.3">
      <c r="A186">
        <v>185</v>
      </c>
      <c r="B186">
        <v>2</v>
      </c>
      <c r="C186">
        <v>14</v>
      </c>
      <c r="D186" t="s">
        <v>131</v>
      </c>
      <c r="E186" t="s">
        <v>135</v>
      </c>
      <c r="H186" s="5" t="s">
        <v>13</v>
      </c>
      <c r="I186" s="5">
        <v>3</v>
      </c>
      <c r="J186">
        <v>140</v>
      </c>
      <c r="K186">
        <f t="shared" si="6"/>
        <v>1.4</v>
      </c>
      <c r="L186" s="3">
        <f t="shared" si="7"/>
        <v>1.9599999999999997</v>
      </c>
      <c r="M186" s="3">
        <f t="shared" si="8"/>
        <v>25.61224489795919</v>
      </c>
      <c r="N186">
        <v>50.2</v>
      </c>
      <c r="O186" t="s">
        <v>123</v>
      </c>
      <c r="P186" t="s">
        <v>124</v>
      </c>
      <c r="Q186" t="s">
        <v>10</v>
      </c>
      <c r="R186" t="s">
        <v>10</v>
      </c>
      <c r="S186" t="s">
        <v>60</v>
      </c>
      <c r="U186" t="s">
        <v>9</v>
      </c>
      <c r="V186" t="s">
        <v>6</v>
      </c>
      <c r="W186" t="s">
        <v>6</v>
      </c>
      <c r="X186" t="s">
        <v>6</v>
      </c>
      <c r="Y186" t="s">
        <v>6</v>
      </c>
      <c r="Z186">
        <v>0</v>
      </c>
      <c r="AA186" t="s">
        <v>6</v>
      </c>
    </row>
    <row r="187" spans="1:28" x14ac:dyDescent="0.3">
      <c r="A187">
        <v>186</v>
      </c>
      <c r="B187">
        <v>2</v>
      </c>
      <c r="C187">
        <v>16</v>
      </c>
      <c r="D187" t="s">
        <v>4</v>
      </c>
      <c r="E187" t="s">
        <v>135</v>
      </c>
      <c r="H187" s="5" t="s">
        <v>13</v>
      </c>
      <c r="I187" s="5">
        <v>3</v>
      </c>
      <c r="J187">
        <v>149</v>
      </c>
      <c r="K187">
        <f t="shared" si="6"/>
        <v>1.49</v>
      </c>
      <c r="L187" s="3">
        <f t="shared" si="7"/>
        <v>2.2201</v>
      </c>
      <c r="M187" s="3">
        <f t="shared" si="8"/>
        <v>27.025809648214047</v>
      </c>
      <c r="N187">
        <v>60</v>
      </c>
      <c r="O187" t="s">
        <v>118</v>
      </c>
      <c r="P187" t="s">
        <v>119</v>
      </c>
      <c r="Q187" t="s">
        <v>12</v>
      </c>
      <c r="R187" t="s">
        <v>10</v>
      </c>
      <c r="S187" t="s">
        <v>47</v>
      </c>
      <c r="U187" t="s">
        <v>6</v>
      </c>
      <c r="V187" t="s">
        <v>6</v>
      </c>
      <c r="W187" t="s">
        <v>6</v>
      </c>
      <c r="X187" t="s">
        <v>6</v>
      </c>
      <c r="Y187" t="s">
        <v>6</v>
      </c>
      <c r="Z187">
        <v>0</v>
      </c>
      <c r="AA187" t="s">
        <v>6</v>
      </c>
    </row>
    <row r="188" spans="1:28" x14ac:dyDescent="0.3">
      <c r="A188">
        <v>187</v>
      </c>
      <c r="B188">
        <v>2</v>
      </c>
      <c r="C188">
        <v>14</v>
      </c>
      <c r="D188" t="s">
        <v>4</v>
      </c>
      <c r="E188" t="s">
        <v>133</v>
      </c>
      <c r="H188" s="5" t="s">
        <v>11</v>
      </c>
      <c r="I188" s="5">
        <v>3</v>
      </c>
      <c r="J188">
        <v>151</v>
      </c>
      <c r="K188">
        <f t="shared" si="6"/>
        <v>1.51</v>
      </c>
      <c r="L188" s="3">
        <f t="shared" si="7"/>
        <v>2.2801</v>
      </c>
      <c r="M188" s="3">
        <f t="shared" si="8"/>
        <v>19.516687864567345</v>
      </c>
      <c r="N188">
        <v>44.5</v>
      </c>
      <c r="O188" t="s">
        <v>117</v>
      </c>
      <c r="P188" t="s">
        <v>114</v>
      </c>
      <c r="Q188" t="s">
        <v>10</v>
      </c>
      <c r="R188" t="s">
        <v>10</v>
      </c>
      <c r="S188" t="s">
        <v>68</v>
      </c>
      <c r="U188" t="s">
        <v>6</v>
      </c>
      <c r="V188" t="s">
        <v>6</v>
      </c>
      <c r="W188" t="s">
        <v>9</v>
      </c>
      <c r="X188" t="s">
        <v>6</v>
      </c>
      <c r="Y188" t="s">
        <v>6</v>
      </c>
      <c r="Z188">
        <v>0</v>
      </c>
      <c r="AA188" t="s">
        <v>6</v>
      </c>
    </row>
    <row r="189" spans="1:28" x14ac:dyDescent="0.3">
      <c r="A189">
        <v>188</v>
      </c>
      <c r="B189">
        <v>2</v>
      </c>
      <c r="C189">
        <v>15</v>
      </c>
      <c r="D189" t="s">
        <v>131</v>
      </c>
      <c r="E189" t="s">
        <v>135</v>
      </c>
      <c r="H189" s="5" t="s">
        <v>13</v>
      </c>
      <c r="I189" s="5">
        <v>3</v>
      </c>
      <c r="J189">
        <v>139</v>
      </c>
      <c r="K189">
        <f t="shared" si="6"/>
        <v>1.39</v>
      </c>
      <c r="L189" s="3">
        <f t="shared" si="7"/>
        <v>1.9320999999999997</v>
      </c>
      <c r="M189" s="3">
        <f t="shared" si="8"/>
        <v>19.512447595880136</v>
      </c>
      <c r="N189">
        <v>37.700000000000003</v>
      </c>
      <c r="O189" t="s">
        <v>117</v>
      </c>
      <c r="P189" t="s">
        <v>114</v>
      </c>
      <c r="Q189" t="s">
        <v>12</v>
      </c>
      <c r="R189" t="s">
        <v>10</v>
      </c>
      <c r="S189" t="s">
        <v>47</v>
      </c>
      <c r="U189" t="s">
        <v>6</v>
      </c>
      <c r="V189" t="s">
        <v>6</v>
      </c>
      <c r="W189" t="s">
        <v>6</v>
      </c>
      <c r="X189" t="s">
        <v>6</v>
      </c>
      <c r="Y189" t="s">
        <v>6</v>
      </c>
      <c r="Z189">
        <v>0</v>
      </c>
      <c r="AA189" t="s">
        <v>6</v>
      </c>
    </row>
    <row r="190" spans="1:28" x14ac:dyDescent="0.3">
      <c r="A190">
        <v>189</v>
      </c>
      <c r="B190">
        <v>2</v>
      </c>
      <c r="C190">
        <v>15</v>
      </c>
      <c r="D190" t="s">
        <v>4</v>
      </c>
      <c r="E190" t="s">
        <v>135</v>
      </c>
      <c r="H190" s="5" t="s">
        <v>13</v>
      </c>
      <c r="I190" s="5">
        <v>3</v>
      </c>
      <c r="J190">
        <v>148</v>
      </c>
      <c r="K190">
        <f t="shared" si="6"/>
        <v>1.48</v>
      </c>
      <c r="L190" s="3">
        <f t="shared" si="7"/>
        <v>2.1903999999999999</v>
      </c>
      <c r="M190" s="3">
        <f t="shared" si="8"/>
        <v>22.826880934989045</v>
      </c>
      <c r="N190">
        <v>50</v>
      </c>
      <c r="O190" t="s">
        <v>115</v>
      </c>
      <c r="P190" t="s">
        <v>114</v>
      </c>
      <c r="Q190" t="s">
        <v>10</v>
      </c>
      <c r="R190" t="s">
        <v>10</v>
      </c>
      <c r="S190" t="s">
        <v>57</v>
      </c>
      <c r="T190" t="s">
        <v>151</v>
      </c>
      <c r="U190" t="s">
        <v>6</v>
      </c>
      <c r="V190" t="s">
        <v>6</v>
      </c>
      <c r="W190" t="s">
        <v>9</v>
      </c>
      <c r="X190" t="s">
        <v>9</v>
      </c>
      <c r="Y190" t="s">
        <v>6</v>
      </c>
      <c r="Z190">
        <v>0</v>
      </c>
      <c r="AA190" t="s">
        <v>9</v>
      </c>
      <c r="AB190">
        <v>2</v>
      </c>
    </row>
    <row r="191" spans="1:28" x14ac:dyDescent="0.3">
      <c r="A191">
        <v>190</v>
      </c>
      <c r="B191">
        <v>2</v>
      </c>
      <c r="C191">
        <v>9</v>
      </c>
      <c r="D191" t="s">
        <v>131</v>
      </c>
      <c r="E191" t="s">
        <v>133</v>
      </c>
      <c r="F191">
        <v>2.5</v>
      </c>
      <c r="I191" s="5">
        <v>2</v>
      </c>
      <c r="J191">
        <v>138</v>
      </c>
      <c r="K191">
        <f t="shared" si="6"/>
        <v>1.38</v>
      </c>
      <c r="L191" s="3">
        <f t="shared" si="7"/>
        <v>1.9043999999999996</v>
      </c>
      <c r="M191" s="3">
        <f t="shared" si="8"/>
        <v>22.211720226843102</v>
      </c>
      <c r="N191">
        <v>42.3</v>
      </c>
      <c r="O191" t="s">
        <v>123</v>
      </c>
      <c r="P191" t="s">
        <v>124</v>
      </c>
      <c r="Q191" t="s">
        <v>10</v>
      </c>
      <c r="R191" t="s">
        <v>10</v>
      </c>
      <c r="S191" t="s">
        <v>69</v>
      </c>
      <c r="U191" t="s">
        <v>9</v>
      </c>
      <c r="V191" t="s">
        <v>6</v>
      </c>
      <c r="W191" t="s">
        <v>6</v>
      </c>
      <c r="X191" t="s">
        <v>6</v>
      </c>
      <c r="Y191" t="s">
        <v>6</v>
      </c>
      <c r="Z191">
        <v>0</v>
      </c>
      <c r="AA191" t="s">
        <v>6</v>
      </c>
    </row>
    <row r="192" spans="1:28" x14ac:dyDescent="0.3">
      <c r="A192">
        <v>191</v>
      </c>
      <c r="B192">
        <v>2</v>
      </c>
      <c r="C192">
        <v>13</v>
      </c>
      <c r="D192" t="s">
        <v>131</v>
      </c>
      <c r="E192" t="s">
        <v>135</v>
      </c>
      <c r="H192" s="5" t="s">
        <v>15</v>
      </c>
      <c r="I192" s="5">
        <v>3</v>
      </c>
      <c r="J192">
        <v>128</v>
      </c>
      <c r="K192">
        <f t="shared" si="6"/>
        <v>1.28</v>
      </c>
      <c r="L192" s="3">
        <f t="shared" si="7"/>
        <v>1.6384000000000001</v>
      </c>
      <c r="M192" s="3">
        <f t="shared" si="8"/>
        <v>26.55029296875</v>
      </c>
      <c r="N192">
        <v>43.5</v>
      </c>
      <c r="O192" t="s">
        <v>127</v>
      </c>
      <c r="P192" t="s">
        <v>124</v>
      </c>
      <c r="Q192" t="s">
        <v>12</v>
      </c>
      <c r="R192" t="s">
        <v>10</v>
      </c>
      <c r="S192" t="s">
        <v>47</v>
      </c>
      <c r="U192" t="s">
        <v>6</v>
      </c>
      <c r="V192" t="s">
        <v>6</v>
      </c>
      <c r="W192" t="s">
        <v>6</v>
      </c>
      <c r="X192" t="s">
        <v>6</v>
      </c>
      <c r="Y192" t="s">
        <v>6</v>
      </c>
      <c r="Z192">
        <v>0</v>
      </c>
      <c r="AA192" t="s">
        <v>6</v>
      </c>
    </row>
    <row r="193" spans="1:28" x14ac:dyDescent="0.3">
      <c r="A193">
        <v>192</v>
      </c>
      <c r="B193">
        <v>2</v>
      </c>
      <c r="C193">
        <v>16</v>
      </c>
      <c r="D193" t="s">
        <v>4</v>
      </c>
      <c r="E193" t="s">
        <v>135</v>
      </c>
      <c r="H193" s="5" t="s">
        <v>16</v>
      </c>
      <c r="I193" s="5">
        <v>3</v>
      </c>
      <c r="J193">
        <v>165</v>
      </c>
      <c r="K193">
        <f t="shared" si="6"/>
        <v>1.65</v>
      </c>
      <c r="L193" s="3">
        <f t="shared" si="7"/>
        <v>2.7224999999999997</v>
      </c>
      <c r="M193" s="3">
        <f t="shared" si="8"/>
        <v>22.222222222222225</v>
      </c>
      <c r="N193">
        <v>60.5</v>
      </c>
      <c r="O193" t="s">
        <v>117</v>
      </c>
      <c r="P193" t="s">
        <v>114</v>
      </c>
      <c r="Q193" t="s">
        <v>12</v>
      </c>
      <c r="R193" t="s">
        <v>10</v>
      </c>
      <c r="S193" t="s">
        <v>47</v>
      </c>
      <c r="U193" t="s">
        <v>6</v>
      </c>
      <c r="V193" t="s">
        <v>6</v>
      </c>
      <c r="W193" t="s">
        <v>6</v>
      </c>
      <c r="X193" t="s">
        <v>6</v>
      </c>
      <c r="Y193" t="s">
        <v>6</v>
      </c>
      <c r="Z193">
        <v>0</v>
      </c>
      <c r="AA193" t="s">
        <v>6</v>
      </c>
    </row>
    <row r="194" spans="1:28" x14ac:dyDescent="0.3">
      <c r="A194">
        <v>193</v>
      </c>
      <c r="B194">
        <v>2</v>
      </c>
      <c r="C194">
        <v>11</v>
      </c>
      <c r="D194" t="s">
        <v>4</v>
      </c>
      <c r="E194" t="s">
        <v>133</v>
      </c>
      <c r="F194">
        <v>2.5</v>
      </c>
      <c r="I194" s="5">
        <v>2</v>
      </c>
      <c r="J194">
        <v>141</v>
      </c>
      <c r="K194">
        <f t="shared" ref="K194:K257" si="9">J194/100</f>
        <v>1.41</v>
      </c>
      <c r="L194" s="3">
        <f t="shared" ref="L194:L257" si="10">K194*K194</f>
        <v>1.9880999999999998</v>
      </c>
      <c r="M194" s="3">
        <f t="shared" ref="M194:M257" si="11">N194/L194</f>
        <v>16.095769830491427</v>
      </c>
      <c r="N194">
        <v>32</v>
      </c>
      <c r="O194" t="s">
        <v>116</v>
      </c>
      <c r="P194" t="s">
        <v>114</v>
      </c>
      <c r="Q194" t="s">
        <v>12</v>
      </c>
      <c r="R194" t="s">
        <v>10</v>
      </c>
      <c r="S194" t="s">
        <v>47</v>
      </c>
      <c r="U194" t="s">
        <v>6</v>
      </c>
      <c r="V194" t="s">
        <v>6</v>
      </c>
      <c r="W194" t="s">
        <v>6</v>
      </c>
      <c r="X194" t="s">
        <v>6</v>
      </c>
      <c r="Y194" t="s">
        <v>6</v>
      </c>
      <c r="Z194">
        <v>0</v>
      </c>
      <c r="AA194" t="s">
        <v>6</v>
      </c>
    </row>
    <row r="195" spans="1:28" x14ac:dyDescent="0.3">
      <c r="A195">
        <v>194</v>
      </c>
      <c r="B195">
        <v>2</v>
      </c>
      <c r="C195">
        <v>13</v>
      </c>
      <c r="D195" t="s">
        <v>131</v>
      </c>
      <c r="E195" t="s">
        <v>135</v>
      </c>
      <c r="H195" s="5" t="s">
        <v>15</v>
      </c>
      <c r="I195" s="5">
        <v>3</v>
      </c>
      <c r="J195">
        <v>134</v>
      </c>
      <c r="K195">
        <f t="shared" si="9"/>
        <v>1.34</v>
      </c>
      <c r="L195" s="3">
        <f t="shared" si="10"/>
        <v>1.7956000000000003</v>
      </c>
      <c r="M195" s="3">
        <f t="shared" si="11"/>
        <v>19.937625306304295</v>
      </c>
      <c r="N195">
        <v>35.799999999999997</v>
      </c>
      <c r="O195" t="s">
        <v>117</v>
      </c>
      <c r="P195" t="s">
        <v>114</v>
      </c>
      <c r="Q195" t="s">
        <v>10</v>
      </c>
      <c r="R195" t="s">
        <v>10</v>
      </c>
      <c r="S195" t="s">
        <v>58</v>
      </c>
      <c r="T195" t="s">
        <v>148</v>
      </c>
      <c r="U195" t="s">
        <v>9</v>
      </c>
      <c r="V195" t="s">
        <v>6</v>
      </c>
      <c r="W195" t="s">
        <v>9</v>
      </c>
      <c r="X195" t="s">
        <v>6</v>
      </c>
      <c r="Y195" t="s">
        <v>6</v>
      </c>
      <c r="Z195">
        <v>0</v>
      </c>
      <c r="AA195" t="s">
        <v>9</v>
      </c>
      <c r="AB195">
        <v>2</v>
      </c>
    </row>
    <row r="196" spans="1:28" x14ac:dyDescent="0.3">
      <c r="A196">
        <v>195</v>
      </c>
      <c r="B196">
        <v>2</v>
      </c>
      <c r="C196">
        <v>17</v>
      </c>
      <c r="D196" t="s">
        <v>4</v>
      </c>
      <c r="E196" t="s">
        <v>135</v>
      </c>
      <c r="H196" s="5" t="s">
        <v>16</v>
      </c>
      <c r="I196" s="5">
        <v>3</v>
      </c>
      <c r="J196">
        <v>170</v>
      </c>
      <c r="K196">
        <f t="shared" si="9"/>
        <v>1.7</v>
      </c>
      <c r="L196" s="3">
        <f t="shared" si="10"/>
        <v>2.8899999999999997</v>
      </c>
      <c r="M196" s="3">
        <f t="shared" si="11"/>
        <v>17.508650519031143</v>
      </c>
      <c r="N196">
        <v>50.6</v>
      </c>
      <c r="O196" t="s">
        <v>113</v>
      </c>
      <c r="P196" t="s">
        <v>114</v>
      </c>
      <c r="Q196" t="s">
        <v>12</v>
      </c>
      <c r="R196" t="s">
        <v>10</v>
      </c>
      <c r="S196" t="s">
        <v>47</v>
      </c>
      <c r="U196" t="s">
        <v>6</v>
      </c>
      <c r="V196" t="s">
        <v>6</v>
      </c>
      <c r="W196" t="s">
        <v>6</v>
      </c>
      <c r="X196" t="s">
        <v>6</v>
      </c>
      <c r="Y196" t="s">
        <v>6</v>
      </c>
      <c r="Z196">
        <v>0</v>
      </c>
      <c r="AA196" t="s">
        <v>6</v>
      </c>
    </row>
    <row r="197" spans="1:28" x14ac:dyDescent="0.3">
      <c r="A197">
        <v>196</v>
      </c>
      <c r="B197">
        <v>2</v>
      </c>
      <c r="C197">
        <v>10</v>
      </c>
      <c r="D197" t="s">
        <v>131</v>
      </c>
      <c r="E197" t="s">
        <v>133</v>
      </c>
      <c r="F197">
        <v>2.5</v>
      </c>
      <c r="I197" s="5">
        <v>2</v>
      </c>
      <c r="J197">
        <v>142</v>
      </c>
      <c r="K197">
        <f t="shared" si="9"/>
        <v>1.42</v>
      </c>
      <c r="L197" s="3">
        <f t="shared" si="10"/>
        <v>2.0164</v>
      </c>
      <c r="M197" s="3">
        <f t="shared" si="11"/>
        <v>15.869867089863122</v>
      </c>
      <c r="N197">
        <v>32</v>
      </c>
      <c r="O197" t="s">
        <v>116</v>
      </c>
      <c r="P197" t="s">
        <v>114</v>
      </c>
      <c r="Q197" t="s">
        <v>12</v>
      </c>
      <c r="R197" t="s">
        <v>10</v>
      </c>
      <c r="S197" t="s">
        <v>47</v>
      </c>
      <c r="U197" t="s">
        <v>6</v>
      </c>
      <c r="V197" t="s">
        <v>6</v>
      </c>
      <c r="W197" t="s">
        <v>6</v>
      </c>
      <c r="X197" t="s">
        <v>6</v>
      </c>
      <c r="Y197" t="s">
        <v>6</v>
      </c>
      <c r="Z197">
        <v>0</v>
      </c>
      <c r="AA197" t="s">
        <v>6</v>
      </c>
    </row>
    <row r="198" spans="1:28" x14ac:dyDescent="0.3">
      <c r="A198">
        <v>197</v>
      </c>
      <c r="B198">
        <v>2</v>
      </c>
      <c r="C198">
        <v>15</v>
      </c>
      <c r="D198" t="s">
        <v>131</v>
      </c>
      <c r="E198" t="s">
        <v>135</v>
      </c>
      <c r="H198" s="5" t="s">
        <v>13</v>
      </c>
      <c r="I198" s="5">
        <v>3</v>
      </c>
      <c r="J198">
        <v>146</v>
      </c>
      <c r="K198">
        <f t="shared" si="9"/>
        <v>1.46</v>
      </c>
      <c r="L198" s="3">
        <f t="shared" si="10"/>
        <v>2.1315999999999997</v>
      </c>
      <c r="M198" s="3">
        <f t="shared" si="11"/>
        <v>25.192343779320701</v>
      </c>
      <c r="N198">
        <v>53.7</v>
      </c>
      <c r="O198" t="s">
        <v>118</v>
      </c>
      <c r="P198" t="s">
        <v>119</v>
      </c>
      <c r="Q198" t="s">
        <v>10</v>
      </c>
      <c r="R198" t="s">
        <v>10</v>
      </c>
      <c r="S198" t="s">
        <v>63</v>
      </c>
      <c r="T198" t="s">
        <v>153</v>
      </c>
      <c r="U198" t="s">
        <v>6</v>
      </c>
      <c r="V198" t="s">
        <v>9</v>
      </c>
      <c r="W198" t="s">
        <v>6</v>
      </c>
      <c r="X198" t="s">
        <v>9</v>
      </c>
      <c r="Y198" t="s">
        <v>6</v>
      </c>
      <c r="Z198">
        <v>0</v>
      </c>
      <c r="AA198" t="s">
        <v>9</v>
      </c>
      <c r="AB198">
        <v>2</v>
      </c>
    </row>
    <row r="199" spans="1:28" x14ac:dyDescent="0.3">
      <c r="A199">
        <v>198</v>
      </c>
      <c r="B199">
        <v>2</v>
      </c>
      <c r="C199">
        <v>14</v>
      </c>
      <c r="D199" t="s">
        <v>4</v>
      </c>
      <c r="E199" t="s">
        <v>135</v>
      </c>
      <c r="H199" s="5" t="s">
        <v>11</v>
      </c>
      <c r="I199" s="5">
        <v>3</v>
      </c>
      <c r="J199">
        <v>150</v>
      </c>
      <c r="K199">
        <f t="shared" si="9"/>
        <v>1.5</v>
      </c>
      <c r="L199" s="3">
        <f t="shared" si="10"/>
        <v>2.25</v>
      </c>
      <c r="M199" s="3">
        <f t="shared" si="11"/>
        <v>21.688888888888886</v>
      </c>
      <c r="N199">
        <v>48.8</v>
      </c>
      <c r="O199" t="s">
        <v>117</v>
      </c>
      <c r="P199" t="s">
        <v>114</v>
      </c>
      <c r="Q199" t="s">
        <v>12</v>
      </c>
      <c r="R199" t="s">
        <v>10</v>
      </c>
      <c r="S199" t="s">
        <v>47</v>
      </c>
      <c r="U199" t="s">
        <v>6</v>
      </c>
      <c r="V199" t="s">
        <v>6</v>
      </c>
      <c r="W199" t="s">
        <v>6</v>
      </c>
      <c r="X199" t="s">
        <v>6</v>
      </c>
      <c r="Y199" t="s">
        <v>6</v>
      </c>
      <c r="Z199">
        <v>0</v>
      </c>
      <c r="AA199" t="s">
        <v>6</v>
      </c>
    </row>
    <row r="200" spans="1:28" x14ac:dyDescent="0.3">
      <c r="A200">
        <v>199</v>
      </c>
      <c r="B200">
        <v>2</v>
      </c>
      <c r="C200">
        <v>11</v>
      </c>
      <c r="D200" t="s">
        <v>4</v>
      </c>
      <c r="E200" t="s">
        <v>133</v>
      </c>
      <c r="H200" s="5" t="s">
        <v>13</v>
      </c>
      <c r="I200" s="5">
        <v>3</v>
      </c>
      <c r="J200">
        <v>147</v>
      </c>
      <c r="K200">
        <f t="shared" si="9"/>
        <v>1.47</v>
      </c>
      <c r="L200" s="3">
        <f t="shared" si="10"/>
        <v>2.1608999999999998</v>
      </c>
      <c r="M200" s="3">
        <f t="shared" si="11"/>
        <v>14.345874404183443</v>
      </c>
      <c r="N200">
        <v>31</v>
      </c>
      <c r="O200" t="s">
        <v>121</v>
      </c>
      <c r="P200" t="s">
        <v>122</v>
      </c>
      <c r="Q200" t="s">
        <v>12</v>
      </c>
      <c r="R200" t="s">
        <v>10</v>
      </c>
      <c r="S200" t="s">
        <v>47</v>
      </c>
      <c r="U200" t="s">
        <v>6</v>
      </c>
      <c r="V200" t="s">
        <v>6</v>
      </c>
      <c r="W200" t="s">
        <v>6</v>
      </c>
      <c r="X200" t="s">
        <v>6</v>
      </c>
      <c r="Y200" t="s">
        <v>6</v>
      </c>
      <c r="Z200">
        <v>0</v>
      </c>
      <c r="AA200" t="s">
        <v>6</v>
      </c>
    </row>
    <row r="201" spans="1:28" x14ac:dyDescent="0.3">
      <c r="A201">
        <v>200</v>
      </c>
      <c r="B201">
        <v>2</v>
      </c>
      <c r="C201">
        <v>16</v>
      </c>
      <c r="D201" t="s">
        <v>131</v>
      </c>
      <c r="E201" t="s">
        <v>135</v>
      </c>
      <c r="H201" s="5" t="s">
        <v>16</v>
      </c>
      <c r="I201" s="5">
        <v>3</v>
      </c>
      <c r="J201">
        <v>160</v>
      </c>
      <c r="K201">
        <f t="shared" si="9"/>
        <v>1.6</v>
      </c>
      <c r="L201" s="3">
        <f t="shared" si="10"/>
        <v>2.5600000000000005</v>
      </c>
      <c r="M201" s="3">
        <f t="shared" si="11"/>
        <v>19.765624999999996</v>
      </c>
      <c r="N201">
        <v>50.6</v>
      </c>
      <c r="O201" t="s">
        <v>116</v>
      </c>
      <c r="P201" t="s">
        <v>114</v>
      </c>
      <c r="Q201" t="s">
        <v>10</v>
      </c>
      <c r="R201" t="s">
        <v>10</v>
      </c>
      <c r="S201" t="s">
        <v>64</v>
      </c>
      <c r="T201" t="s">
        <v>150</v>
      </c>
      <c r="U201" t="s">
        <v>6</v>
      </c>
      <c r="V201" t="s">
        <v>9</v>
      </c>
      <c r="W201" t="s">
        <v>6</v>
      </c>
      <c r="X201" t="s">
        <v>6</v>
      </c>
      <c r="Y201" t="s">
        <v>9</v>
      </c>
      <c r="Z201">
        <v>1</v>
      </c>
      <c r="AA201" t="s">
        <v>9</v>
      </c>
      <c r="AB201">
        <v>2</v>
      </c>
    </row>
    <row r="202" spans="1:28" x14ac:dyDescent="0.3">
      <c r="A202">
        <v>201</v>
      </c>
      <c r="B202">
        <v>2</v>
      </c>
      <c r="C202">
        <v>17</v>
      </c>
      <c r="D202" t="s">
        <v>4</v>
      </c>
      <c r="E202" t="s">
        <v>135</v>
      </c>
      <c r="H202" s="5" t="s">
        <v>16</v>
      </c>
      <c r="I202" s="5">
        <v>3</v>
      </c>
      <c r="J202">
        <v>165</v>
      </c>
      <c r="K202">
        <f t="shared" si="9"/>
        <v>1.65</v>
      </c>
      <c r="L202" s="3">
        <f t="shared" si="10"/>
        <v>2.7224999999999997</v>
      </c>
      <c r="M202" s="3">
        <f t="shared" si="11"/>
        <v>18.659320477502298</v>
      </c>
      <c r="N202">
        <v>50.8</v>
      </c>
      <c r="O202" t="s">
        <v>116</v>
      </c>
      <c r="P202" t="s">
        <v>114</v>
      </c>
      <c r="Q202" t="s">
        <v>10</v>
      </c>
      <c r="R202" t="s">
        <v>10</v>
      </c>
      <c r="S202" t="s">
        <v>57</v>
      </c>
      <c r="T202" t="s">
        <v>151</v>
      </c>
      <c r="U202" t="s">
        <v>6</v>
      </c>
      <c r="V202" t="s">
        <v>6</v>
      </c>
      <c r="W202" t="s">
        <v>9</v>
      </c>
      <c r="X202" t="s">
        <v>9</v>
      </c>
      <c r="Y202" t="s">
        <v>6</v>
      </c>
      <c r="Z202">
        <v>0</v>
      </c>
      <c r="AA202" t="s">
        <v>9</v>
      </c>
      <c r="AB202">
        <v>2</v>
      </c>
    </row>
    <row r="203" spans="1:28" x14ac:dyDescent="0.3">
      <c r="A203">
        <v>202</v>
      </c>
      <c r="B203">
        <v>2</v>
      </c>
      <c r="C203">
        <v>11</v>
      </c>
      <c r="D203" t="s">
        <v>4</v>
      </c>
      <c r="E203" t="s">
        <v>133</v>
      </c>
      <c r="F203">
        <v>2.5</v>
      </c>
      <c r="I203" s="5">
        <v>2</v>
      </c>
      <c r="J203">
        <v>147</v>
      </c>
      <c r="K203">
        <f t="shared" si="9"/>
        <v>1.47</v>
      </c>
      <c r="L203" s="3">
        <f t="shared" si="10"/>
        <v>2.1608999999999998</v>
      </c>
      <c r="M203" s="3">
        <f t="shared" si="11"/>
        <v>14.808644546253877</v>
      </c>
      <c r="N203">
        <v>32</v>
      </c>
      <c r="O203" t="s">
        <v>120</v>
      </c>
      <c r="P203" t="s">
        <v>114</v>
      </c>
      <c r="Q203" t="s">
        <v>12</v>
      </c>
      <c r="R203" t="s">
        <v>10</v>
      </c>
      <c r="S203" t="s">
        <v>47</v>
      </c>
      <c r="U203" t="s">
        <v>6</v>
      </c>
      <c r="V203" t="s">
        <v>6</v>
      </c>
      <c r="W203" t="s">
        <v>6</v>
      </c>
      <c r="X203" t="s">
        <v>6</v>
      </c>
      <c r="Y203" t="s">
        <v>6</v>
      </c>
      <c r="Z203">
        <v>0</v>
      </c>
      <c r="AA203" t="s">
        <v>6</v>
      </c>
    </row>
    <row r="204" spans="1:28" x14ac:dyDescent="0.3">
      <c r="A204">
        <v>203</v>
      </c>
      <c r="B204">
        <v>2</v>
      </c>
      <c r="C204">
        <v>16</v>
      </c>
      <c r="D204" t="s">
        <v>131</v>
      </c>
      <c r="E204" t="s">
        <v>135</v>
      </c>
      <c r="H204" s="5" t="s">
        <v>13</v>
      </c>
      <c r="I204" s="5">
        <v>3</v>
      </c>
      <c r="J204">
        <v>145</v>
      </c>
      <c r="K204">
        <f t="shared" si="9"/>
        <v>1.45</v>
      </c>
      <c r="L204" s="3">
        <f t="shared" si="10"/>
        <v>2.1025</v>
      </c>
      <c r="M204" s="3">
        <f t="shared" si="11"/>
        <v>28.53745541022592</v>
      </c>
      <c r="N204">
        <v>60</v>
      </c>
      <c r="O204" t="s">
        <v>123</v>
      </c>
      <c r="P204" t="s">
        <v>124</v>
      </c>
      <c r="Q204" t="s">
        <v>10</v>
      </c>
      <c r="R204" t="s">
        <v>10</v>
      </c>
      <c r="S204" t="s">
        <v>57</v>
      </c>
      <c r="T204" t="s">
        <v>151</v>
      </c>
      <c r="U204" t="s">
        <v>6</v>
      </c>
      <c r="V204" t="s">
        <v>6</v>
      </c>
      <c r="W204" t="s">
        <v>9</v>
      </c>
      <c r="X204" t="s">
        <v>9</v>
      </c>
      <c r="Y204" t="s">
        <v>6</v>
      </c>
      <c r="Z204">
        <v>0</v>
      </c>
      <c r="AA204" t="s">
        <v>9</v>
      </c>
      <c r="AB204">
        <v>2</v>
      </c>
    </row>
    <row r="205" spans="1:28" x14ac:dyDescent="0.3">
      <c r="A205">
        <v>204</v>
      </c>
      <c r="B205">
        <v>2</v>
      </c>
      <c r="C205">
        <v>17</v>
      </c>
      <c r="D205" t="s">
        <v>4</v>
      </c>
      <c r="E205" t="s">
        <v>135</v>
      </c>
      <c r="H205" s="5" t="s">
        <v>11</v>
      </c>
      <c r="I205" s="5">
        <v>3</v>
      </c>
      <c r="J205">
        <v>150</v>
      </c>
      <c r="K205">
        <f t="shared" si="9"/>
        <v>1.5</v>
      </c>
      <c r="L205" s="3">
        <f t="shared" si="10"/>
        <v>2.25</v>
      </c>
      <c r="M205" s="3">
        <f t="shared" si="11"/>
        <v>23.244444444444444</v>
      </c>
      <c r="N205">
        <v>52.3</v>
      </c>
      <c r="O205" t="s">
        <v>115</v>
      </c>
      <c r="P205" t="s">
        <v>114</v>
      </c>
      <c r="Q205" t="s">
        <v>10</v>
      </c>
      <c r="R205" t="s">
        <v>10</v>
      </c>
      <c r="S205" t="s">
        <v>69</v>
      </c>
      <c r="U205" t="s">
        <v>9</v>
      </c>
      <c r="V205" t="s">
        <v>6</v>
      </c>
      <c r="W205" t="s">
        <v>6</v>
      </c>
      <c r="X205" t="s">
        <v>6</v>
      </c>
      <c r="Y205" t="s">
        <v>6</v>
      </c>
      <c r="Z205">
        <v>0</v>
      </c>
      <c r="AA205" t="s">
        <v>6</v>
      </c>
    </row>
    <row r="206" spans="1:28" x14ac:dyDescent="0.3">
      <c r="A206">
        <v>205</v>
      </c>
      <c r="B206">
        <v>2</v>
      </c>
      <c r="C206">
        <v>12</v>
      </c>
      <c r="D206" t="s">
        <v>4</v>
      </c>
      <c r="E206" t="s">
        <v>133</v>
      </c>
      <c r="F206">
        <v>2.5</v>
      </c>
      <c r="I206" s="5">
        <v>2</v>
      </c>
      <c r="J206">
        <v>148</v>
      </c>
      <c r="K206">
        <f t="shared" si="9"/>
        <v>1.48</v>
      </c>
      <c r="L206" s="3">
        <f t="shared" si="10"/>
        <v>2.1903999999999999</v>
      </c>
      <c r="M206" s="3">
        <f t="shared" si="11"/>
        <v>17.941928414901387</v>
      </c>
      <c r="N206">
        <v>39.299999999999997</v>
      </c>
      <c r="O206" t="s">
        <v>117</v>
      </c>
      <c r="P206" t="s">
        <v>114</v>
      </c>
      <c r="Q206" t="s">
        <v>10</v>
      </c>
      <c r="R206" t="s">
        <v>12</v>
      </c>
      <c r="S206" t="s">
        <v>67</v>
      </c>
      <c r="U206" t="s">
        <v>9</v>
      </c>
      <c r="V206" t="s">
        <v>6</v>
      </c>
      <c r="W206" t="s">
        <v>6</v>
      </c>
      <c r="X206" t="s">
        <v>6</v>
      </c>
      <c r="Y206" t="s">
        <v>6</v>
      </c>
      <c r="Z206">
        <v>0</v>
      </c>
      <c r="AA206" t="s">
        <v>6</v>
      </c>
    </row>
    <row r="207" spans="1:28" x14ac:dyDescent="0.3">
      <c r="A207">
        <v>206</v>
      </c>
      <c r="B207">
        <v>2</v>
      </c>
      <c r="C207">
        <v>16</v>
      </c>
      <c r="D207" t="s">
        <v>131</v>
      </c>
      <c r="E207" t="s">
        <v>135</v>
      </c>
      <c r="H207" s="5" t="s">
        <v>15</v>
      </c>
      <c r="I207" s="5">
        <v>3</v>
      </c>
      <c r="J207">
        <v>135</v>
      </c>
      <c r="K207">
        <f t="shared" si="9"/>
        <v>1.35</v>
      </c>
      <c r="L207" s="3">
        <f t="shared" si="10"/>
        <v>1.8225000000000002</v>
      </c>
      <c r="M207" s="3">
        <f t="shared" si="11"/>
        <v>32.921810699588477</v>
      </c>
      <c r="N207">
        <v>60</v>
      </c>
      <c r="O207" t="s">
        <v>127</v>
      </c>
      <c r="P207" t="s">
        <v>124</v>
      </c>
      <c r="Q207" t="s">
        <v>10</v>
      </c>
      <c r="R207" t="s">
        <v>10</v>
      </c>
      <c r="S207" t="s">
        <v>57</v>
      </c>
      <c r="T207" t="s">
        <v>151</v>
      </c>
      <c r="U207" t="s">
        <v>6</v>
      </c>
      <c r="V207" t="s">
        <v>6</v>
      </c>
      <c r="W207" t="s">
        <v>9</v>
      </c>
      <c r="X207" t="s">
        <v>9</v>
      </c>
      <c r="Y207" t="s">
        <v>6</v>
      </c>
      <c r="Z207">
        <v>0</v>
      </c>
      <c r="AA207" t="s">
        <v>9</v>
      </c>
      <c r="AB207">
        <v>2</v>
      </c>
    </row>
    <row r="208" spans="1:28" x14ac:dyDescent="0.3">
      <c r="A208">
        <v>207</v>
      </c>
      <c r="B208">
        <v>2</v>
      </c>
      <c r="C208">
        <v>15</v>
      </c>
      <c r="D208" t="s">
        <v>4</v>
      </c>
      <c r="E208" t="s">
        <v>135</v>
      </c>
      <c r="H208" s="5" t="s">
        <v>15</v>
      </c>
      <c r="I208" s="5">
        <v>3</v>
      </c>
      <c r="J208">
        <v>130</v>
      </c>
      <c r="K208">
        <f t="shared" si="9"/>
        <v>1.3</v>
      </c>
      <c r="L208" s="3">
        <f t="shared" si="10"/>
        <v>1.6900000000000002</v>
      </c>
      <c r="M208" s="3">
        <f t="shared" si="11"/>
        <v>40.414201183431949</v>
      </c>
      <c r="N208">
        <v>68.3</v>
      </c>
      <c r="O208" t="s">
        <v>127</v>
      </c>
      <c r="P208" t="s">
        <v>124</v>
      </c>
      <c r="Q208" t="s">
        <v>10</v>
      </c>
      <c r="R208" t="s">
        <v>10</v>
      </c>
      <c r="S208" t="s">
        <v>69</v>
      </c>
      <c r="U208" t="s">
        <v>9</v>
      </c>
      <c r="V208" t="s">
        <v>6</v>
      </c>
      <c r="W208" t="s">
        <v>6</v>
      </c>
      <c r="X208" t="s">
        <v>6</v>
      </c>
      <c r="Y208" t="s">
        <v>6</v>
      </c>
      <c r="Z208">
        <v>0</v>
      </c>
      <c r="AA208" t="s">
        <v>6</v>
      </c>
    </row>
    <row r="209" spans="1:28" x14ac:dyDescent="0.3">
      <c r="A209">
        <v>208</v>
      </c>
      <c r="B209">
        <v>2</v>
      </c>
      <c r="C209">
        <v>11</v>
      </c>
      <c r="D209" t="s">
        <v>4</v>
      </c>
      <c r="E209" t="s">
        <v>133</v>
      </c>
      <c r="F209">
        <v>2.5</v>
      </c>
      <c r="I209" s="5">
        <v>2</v>
      </c>
      <c r="J209">
        <v>147</v>
      </c>
      <c r="K209">
        <f t="shared" si="9"/>
        <v>1.47</v>
      </c>
      <c r="L209" s="3">
        <f t="shared" si="10"/>
        <v>2.1608999999999998</v>
      </c>
      <c r="M209" s="3">
        <f t="shared" si="11"/>
        <v>17.724096441297608</v>
      </c>
      <c r="N209">
        <v>38.299999999999997</v>
      </c>
      <c r="O209" t="s">
        <v>117</v>
      </c>
      <c r="P209" t="s">
        <v>114</v>
      </c>
      <c r="Q209" t="s">
        <v>10</v>
      </c>
      <c r="R209" t="s">
        <v>12</v>
      </c>
      <c r="S209" t="s">
        <v>90</v>
      </c>
      <c r="T209" t="s">
        <v>144</v>
      </c>
      <c r="U209" t="s">
        <v>6</v>
      </c>
      <c r="V209" t="s">
        <v>6</v>
      </c>
      <c r="W209" t="s">
        <v>9</v>
      </c>
      <c r="X209" t="s">
        <v>6</v>
      </c>
      <c r="Y209" t="s">
        <v>9</v>
      </c>
      <c r="Z209">
        <v>1</v>
      </c>
      <c r="AA209" t="s">
        <v>9</v>
      </c>
      <c r="AB209">
        <v>2</v>
      </c>
    </row>
    <row r="210" spans="1:28" x14ac:dyDescent="0.3">
      <c r="A210">
        <v>209</v>
      </c>
      <c r="B210">
        <v>2</v>
      </c>
      <c r="C210">
        <v>15</v>
      </c>
      <c r="D210" t="s">
        <v>131</v>
      </c>
      <c r="E210" t="s">
        <v>135</v>
      </c>
      <c r="H210" s="5" t="s">
        <v>13</v>
      </c>
      <c r="I210" s="5">
        <v>3</v>
      </c>
      <c r="J210">
        <v>140</v>
      </c>
      <c r="K210">
        <f t="shared" si="9"/>
        <v>1.4</v>
      </c>
      <c r="L210" s="3">
        <f t="shared" si="10"/>
        <v>1.9599999999999997</v>
      </c>
      <c r="M210" s="3">
        <f t="shared" si="11"/>
        <v>25.714285714285715</v>
      </c>
      <c r="N210">
        <v>50.4</v>
      </c>
      <c r="O210" t="s">
        <v>118</v>
      </c>
      <c r="P210" t="s">
        <v>119</v>
      </c>
      <c r="Q210" t="s">
        <v>10</v>
      </c>
      <c r="R210" t="s">
        <v>10</v>
      </c>
      <c r="S210" t="s">
        <v>53</v>
      </c>
      <c r="T210" t="s">
        <v>148</v>
      </c>
      <c r="U210" t="s">
        <v>9</v>
      </c>
      <c r="V210" t="s">
        <v>6</v>
      </c>
      <c r="W210" t="s">
        <v>9</v>
      </c>
      <c r="X210" t="s">
        <v>6</v>
      </c>
      <c r="Y210" t="s">
        <v>6</v>
      </c>
      <c r="Z210">
        <v>0</v>
      </c>
      <c r="AA210" t="s">
        <v>9</v>
      </c>
      <c r="AB210">
        <v>2</v>
      </c>
    </row>
    <row r="211" spans="1:28" x14ac:dyDescent="0.3">
      <c r="A211">
        <v>210</v>
      </c>
      <c r="B211">
        <v>2</v>
      </c>
      <c r="C211">
        <v>13</v>
      </c>
      <c r="D211" t="s">
        <v>4</v>
      </c>
      <c r="E211" t="s">
        <v>135</v>
      </c>
      <c r="H211" s="5" t="s">
        <v>26</v>
      </c>
      <c r="I211" s="5">
        <v>3</v>
      </c>
      <c r="J211">
        <v>109</v>
      </c>
      <c r="K211">
        <f t="shared" si="9"/>
        <v>1.0900000000000001</v>
      </c>
      <c r="L211" s="3">
        <f t="shared" si="10"/>
        <v>1.1881000000000002</v>
      </c>
      <c r="M211" s="3">
        <f t="shared" si="11"/>
        <v>33.667199730662396</v>
      </c>
      <c r="N211">
        <v>40</v>
      </c>
      <c r="O211" t="s">
        <v>127</v>
      </c>
      <c r="P211" t="s">
        <v>124</v>
      </c>
      <c r="Q211" t="s">
        <v>12</v>
      </c>
      <c r="R211" t="s">
        <v>10</v>
      </c>
      <c r="S211" t="s">
        <v>47</v>
      </c>
      <c r="U211" t="s">
        <v>6</v>
      </c>
      <c r="V211" t="s">
        <v>6</v>
      </c>
      <c r="W211" t="s">
        <v>6</v>
      </c>
      <c r="X211" t="s">
        <v>6</v>
      </c>
      <c r="Y211" t="s">
        <v>6</v>
      </c>
      <c r="Z211">
        <v>0</v>
      </c>
      <c r="AA211" t="s">
        <v>6</v>
      </c>
    </row>
    <row r="212" spans="1:28" x14ac:dyDescent="0.3">
      <c r="A212">
        <v>211</v>
      </c>
      <c r="B212">
        <v>2</v>
      </c>
      <c r="C212">
        <v>12</v>
      </c>
      <c r="D212" t="s">
        <v>4</v>
      </c>
      <c r="E212" t="s">
        <v>133</v>
      </c>
      <c r="H212" s="5" t="s">
        <v>13</v>
      </c>
      <c r="I212" s="5">
        <v>3</v>
      </c>
      <c r="J212">
        <v>146</v>
      </c>
      <c r="K212">
        <f t="shared" si="9"/>
        <v>1.46</v>
      </c>
      <c r="L212" s="3">
        <f t="shared" si="10"/>
        <v>2.1315999999999997</v>
      </c>
      <c r="M212" s="3">
        <f t="shared" si="11"/>
        <v>18.155376243197601</v>
      </c>
      <c r="N212">
        <v>38.700000000000003</v>
      </c>
      <c r="O212" t="s">
        <v>117</v>
      </c>
      <c r="P212" t="s">
        <v>114</v>
      </c>
      <c r="Q212" t="s">
        <v>10</v>
      </c>
      <c r="R212" t="s">
        <v>12</v>
      </c>
      <c r="S212" t="s">
        <v>57</v>
      </c>
      <c r="T212" t="s">
        <v>151</v>
      </c>
      <c r="U212" t="s">
        <v>6</v>
      </c>
      <c r="V212" t="s">
        <v>6</v>
      </c>
      <c r="W212" t="s">
        <v>9</v>
      </c>
      <c r="X212" t="s">
        <v>9</v>
      </c>
      <c r="Y212" t="s">
        <v>6</v>
      </c>
      <c r="Z212">
        <v>0</v>
      </c>
      <c r="AA212" t="s">
        <v>9</v>
      </c>
      <c r="AB212">
        <v>2</v>
      </c>
    </row>
    <row r="213" spans="1:28" x14ac:dyDescent="0.3">
      <c r="A213">
        <v>212</v>
      </c>
      <c r="B213">
        <v>2</v>
      </c>
      <c r="C213">
        <v>16</v>
      </c>
      <c r="D213" t="s">
        <v>131</v>
      </c>
      <c r="E213" t="s">
        <v>135</v>
      </c>
      <c r="H213" s="5" t="s">
        <v>13</v>
      </c>
      <c r="I213" s="5">
        <v>3</v>
      </c>
      <c r="J213">
        <v>149</v>
      </c>
      <c r="K213">
        <f t="shared" si="9"/>
        <v>1.49</v>
      </c>
      <c r="L213" s="3">
        <f t="shared" si="10"/>
        <v>2.2201</v>
      </c>
      <c r="M213" s="3">
        <f t="shared" si="11"/>
        <v>27.251024728615828</v>
      </c>
      <c r="N213">
        <v>60.5</v>
      </c>
      <c r="O213" t="s">
        <v>118</v>
      </c>
      <c r="P213" t="s">
        <v>119</v>
      </c>
      <c r="Q213" t="s">
        <v>12</v>
      </c>
      <c r="R213" t="s">
        <v>12</v>
      </c>
      <c r="S213" t="s">
        <v>47</v>
      </c>
      <c r="U213" t="s">
        <v>6</v>
      </c>
      <c r="V213" t="s">
        <v>6</v>
      </c>
      <c r="W213" t="s">
        <v>6</v>
      </c>
      <c r="X213" t="s">
        <v>6</v>
      </c>
      <c r="Y213" t="s">
        <v>6</v>
      </c>
      <c r="Z213">
        <v>0</v>
      </c>
      <c r="AA213" t="s">
        <v>6</v>
      </c>
    </row>
    <row r="214" spans="1:28" x14ac:dyDescent="0.3">
      <c r="A214">
        <v>213</v>
      </c>
      <c r="B214">
        <v>2</v>
      </c>
      <c r="C214">
        <v>16</v>
      </c>
      <c r="D214" t="s">
        <v>4</v>
      </c>
      <c r="E214" t="s">
        <v>135</v>
      </c>
      <c r="H214" s="5" t="s">
        <v>13</v>
      </c>
      <c r="I214" s="5">
        <v>3</v>
      </c>
      <c r="J214">
        <v>146</v>
      </c>
      <c r="K214">
        <f t="shared" si="9"/>
        <v>1.46</v>
      </c>
      <c r="L214" s="3">
        <f t="shared" si="10"/>
        <v>2.1315999999999997</v>
      </c>
      <c r="M214" s="3">
        <f t="shared" si="11"/>
        <v>28.147870144492405</v>
      </c>
      <c r="N214">
        <v>60</v>
      </c>
      <c r="O214" t="s">
        <v>118</v>
      </c>
      <c r="P214" t="s">
        <v>119</v>
      </c>
      <c r="Q214" t="s">
        <v>12</v>
      </c>
      <c r="R214" t="s">
        <v>10</v>
      </c>
      <c r="S214" t="s">
        <v>47</v>
      </c>
      <c r="U214" t="s">
        <v>6</v>
      </c>
      <c r="V214" t="s">
        <v>6</v>
      </c>
      <c r="W214" t="s">
        <v>6</v>
      </c>
      <c r="X214" t="s">
        <v>6</v>
      </c>
      <c r="Y214" t="s">
        <v>6</v>
      </c>
      <c r="Z214">
        <v>0</v>
      </c>
      <c r="AA214" t="s">
        <v>6</v>
      </c>
    </row>
    <row r="215" spans="1:28" x14ac:dyDescent="0.3">
      <c r="A215">
        <v>214</v>
      </c>
      <c r="B215">
        <v>2</v>
      </c>
      <c r="C215">
        <v>12</v>
      </c>
      <c r="D215" t="s">
        <v>4</v>
      </c>
      <c r="E215" t="s">
        <v>133</v>
      </c>
      <c r="F215">
        <v>2.5</v>
      </c>
      <c r="I215" s="5">
        <v>2</v>
      </c>
      <c r="J215">
        <v>147</v>
      </c>
      <c r="K215">
        <f t="shared" si="9"/>
        <v>1.47</v>
      </c>
      <c r="L215" s="3">
        <f t="shared" si="10"/>
        <v>2.1608999999999998</v>
      </c>
      <c r="M215" s="3">
        <f t="shared" si="11"/>
        <v>18.371974640196218</v>
      </c>
      <c r="N215">
        <v>39.700000000000003</v>
      </c>
      <c r="O215" t="s">
        <v>117</v>
      </c>
      <c r="P215" t="s">
        <v>114</v>
      </c>
      <c r="Q215" t="s">
        <v>10</v>
      </c>
      <c r="R215" t="s">
        <v>12</v>
      </c>
      <c r="S215" t="s">
        <v>68</v>
      </c>
      <c r="U215" t="s">
        <v>6</v>
      </c>
      <c r="V215" t="s">
        <v>6</v>
      </c>
      <c r="W215" t="s">
        <v>9</v>
      </c>
      <c r="X215" t="s">
        <v>6</v>
      </c>
      <c r="Y215" t="s">
        <v>6</v>
      </c>
      <c r="Z215">
        <v>0</v>
      </c>
      <c r="AA215" t="s">
        <v>6</v>
      </c>
    </row>
    <row r="216" spans="1:28" x14ac:dyDescent="0.3">
      <c r="A216">
        <v>215</v>
      </c>
      <c r="B216">
        <v>2</v>
      </c>
      <c r="C216">
        <v>15</v>
      </c>
      <c r="D216" t="s">
        <v>131</v>
      </c>
      <c r="E216" t="s">
        <v>135</v>
      </c>
      <c r="H216" s="5" t="s">
        <v>14</v>
      </c>
      <c r="I216" s="5">
        <v>3</v>
      </c>
      <c r="J216">
        <v>124</v>
      </c>
      <c r="K216">
        <f t="shared" si="9"/>
        <v>1.24</v>
      </c>
      <c r="L216" s="3">
        <f t="shared" si="10"/>
        <v>1.5376000000000001</v>
      </c>
      <c r="M216" s="3">
        <f t="shared" si="11"/>
        <v>39.021852237252858</v>
      </c>
      <c r="N216">
        <v>60</v>
      </c>
      <c r="O216" t="s">
        <v>127</v>
      </c>
      <c r="P216" t="s">
        <v>124</v>
      </c>
      <c r="Q216" t="s">
        <v>10</v>
      </c>
      <c r="R216" t="s">
        <v>10</v>
      </c>
      <c r="S216" t="s">
        <v>57</v>
      </c>
      <c r="T216" t="s">
        <v>151</v>
      </c>
      <c r="U216" t="s">
        <v>6</v>
      </c>
      <c r="V216" t="s">
        <v>6</v>
      </c>
      <c r="W216" t="s">
        <v>9</v>
      </c>
      <c r="X216" t="s">
        <v>9</v>
      </c>
      <c r="Y216" t="s">
        <v>6</v>
      </c>
      <c r="Z216">
        <v>0</v>
      </c>
      <c r="AA216" t="s">
        <v>9</v>
      </c>
      <c r="AB216">
        <v>2</v>
      </c>
    </row>
    <row r="217" spans="1:28" x14ac:dyDescent="0.3">
      <c r="A217">
        <v>216</v>
      </c>
      <c r="B217">
        <v>2</v>
      </c>
      <c r="C217">
        <v>15</v>
      </c>
      <c r="D217" t="s">
        <v>4</v>
      </c>
      <c r="E217" t="s">
        <v>135</v>
      </c>
      <c r="H217" s="5" t="s">
        <v>15</v>
      </c>
      <c r="I217" s="5">
        <v>3</v>
      </c>
      <c r="J217">
        <v>130</v>
      </c>
      <c r="K217">
        <f t="shared" si="9"/>
        <v>1.3</v>
      </c>
      <c r="L217" s="3">
        <f t="shared" si="10"/>
        <v>1.6900000000000002</v>
      </c>
      <c r="M217" s="3">
        <f t="shared" si="11"/>
        <v>26.03550295857988</v>
      </c>
      <c r="N217">
        <v>44</v>
      </c>
      <c r="O217" t="s">
        <v>118</v>
      </c>
      <c r="P217" t="s">
        <v>119</v>
      </c>
      <c r="Q217" t="s">
        <v>18</v>
      </c>
      <c r="R217" t="s">
        <v>18</v>
      </c>
      <c r="S217" t="s">
        <v>68</v>
      </c>
      <c r="U217" t="s">
        <v>6</v>
      </c>
      <c r="V217" t="s">
        <v>6</v>
      </c>
      <c r="W217" t="s">
        <v>9</v>
      </c>
      <c r="X217" t="s">
        <v>6</v>
      </c>
      <c r="Y217" t="s">
        <v>6</v>
      </c>
      <c r="Z217">
        <v>0</v>
      </c>
      <c r="AA217" t="s">
        <v>6</v>
      </c>
    </row>
    <row r="218" spans="1:28" x14ac:dyDescent="0.3">
      <c r="A218">
        <v>217</v>
      </c>
      <c r="B218">
        <v>2</v>
      </c>
      <c r="C218">
        <v>11</v>
      </c>
      <c r="D218" t="s">
        <v>4</v>
      </c>
      <c r="E218" t="s">
        <v>133</v>
      </c>
      <c r="F218">
        <v>4</v>
      </c>
      <c r="I218" s="5">
        <v>2</v>
      </c>
      <c r="J218">
        <v>160</v>
      </c>
      <c r="K218">
        <f t="shared" si="9"/>
        <v>1.6</v>
      </c>
      <c r="L218" s="3">
        <f t="shared" si="10"/>
        <v>2.5600000000000005</v>
      </c>
      <c r="M218" s="3">
        <f t="shared" si="11"/>
        <v>18.046874999999996</v>
      </c>
      <c r="N218">
        <v>46.2</v>
      </c>
      <c r="O218" t="s">
        <v>117</v>
      </c>
      <c r="P218" t="s">
        <v>114</v>
      </c>
      <c r="Q218" t="s">
        <v>12</v>
      </c>
      <c r="R218" t="s">
        <v>10</v>
      </c>
      <c r="S218" t="s">
        <v>47</v>
      </c>
      <c r="U218" t="s">
        <v>6</v>
      </c>
      <c r="V218" t="s">
        <v>6</v>
      </c>
      <c r="W218" t="s">
        <v>6</v>
      </c>
      <c r="X218" t="s">
        <v>6</v>
      </c>
      <c r="Y218" t="s">
        <v>6</v>
      </c>
      <c r="Z218">
        <v>0</v>
      </c>
      <c r="AA218" t="s">
        <v>6</v>
      </c>
    </row>
    <row r="219" spans="1:28" x14ac:dyDescent="0.3">
      <c r="A219">
        <v>218</v>
      </c>
      <c r="B219">
        <v>2</v>
      </c>
      <c r="C219">
        <v>14</v>
      </c>
      <c r="D219" t="s">
        <v>131</v>
      </c>
      <c r="E219" t="s">
        <v>135</v>
      </c>
      <c r="H219" s="5" t="s">
        <v>13</v>
      </c>
      <c r="I219" s="5">
        <v>3</v>
      </c>
      <c r="J219">
        <v>138</v>
      </c>
      <c r="K219">
        <f t="shared" si="9"/>
        <v>1.38</v>
      </c>
      <c r="L219" s="3">
        <f t="shared" si="10"/>
        <v>1.9043999999999996</v>
      </c>
      <c r="M219" s="3">
        <f t="shared" si="11"/>
        <v>28.880487292585595</v>
      </c>
      <c r="N219">
        <v>55</v>
      </c>
      <c r="O219" t="s">
        <v>127</v>
      </c>
      <c r="P219" t="s">
        <v>124</v>
      </c>
      <c r="Q219" t="s">
        <v>10</v>
      </c>
      <c r="R219" t="s">
        <v>10</v>
      </c>
      <c r="S219" t="s">
        <v>61</v>
      </c>
      <c r="T219" t="s">
        <v>146</v>
      </c>
      <c r="U219" t="s">
        <v>9</v>
      </c>
      <c r="V219" t="s">
        <v>9</v>
      </c>
      <c r="W219" t="s">
        <v>6</v>
      </c>
      <c r="X219" t="s">
        <v>6</v>
      </c>
      <c r="Y219" t="s">
        <v>6</v>
      </c>
      <c r="Z219">
        <v>0</v>
      </c>
      <c r="AA219" t="s">
        <v>9</v>
      </c>
      <c r="AB219">
        <v>2</v>
      </c>
    </row>
    <row r="220" spans="1:28" x14ac:dyDescent="0.3">
      <c r="A220">
        <v>219</v>
      </c>
      <c r="B220">
        <v>2</v>
      </c>
      <c r="C220">
        <v>14</v>
      </c>
      <c r="D220" t="s">
        <v>4</v>
      </c>
      <c r="E220" t="s">
        <v>135</v>
      </c>
      <c r="H220" s="5" t="s">
        <v>14</v>
      </c>
      <c r="I220" s="5">
        <v>3</v>
      </c>
      <c r="J220">
        <v>120</v>
      </c>
      <c r="K220">
        <f t="shared" si="9"/>
        <v>1.2</v>
      </c>
      <c r="L220" s="3">
        <f t="shared" si="10"/>
        <v>1.44</v>
      </c>
      <c r="M220" s="3">
        <f t="shared" si="11"/>
        <v>28.055555555555557</v>
      </c>
      <c r="N220">
        <v>40.4</v>
      </c>
      <c r="O220" t="s">
        <v>123</v>
      </c>
      <c r="P220" t="s">
        <v>124</v>
      </c>
      <c r="Q220" t="s">
        <v>12</v>
      </c>
      <c r="R220" t="s">
        <v>10</v>
      </c>
      <c r="S220" t="s">
        <v>47</v>
      </c>
      <c r="U220" t="s">
        <v>6</v>
      </c>
      <c r="V220" t="s">
        <v>6</v>
      </c>
      <c r="W220" t="s">
        <v>6</v>
      </c>
      <c r="X220" t="s">
        <v>6</v>
      </c>
      <c r="Y220" t="s">
        <v>6</v>
      </c>
      <c r="Z220">
        <v>0</v>
      </c>
      <c r="AA220" t="s">
        <v>6</v>
      </c>
    </row>
    <row r="221" spans="1:28" x14ac:dyDescent="0.3">
      <c r="A221">
        <v>220</v>
      </c>
      <c r="B221">
        <v>2</v>
      </c>
      <c r="C221">
        <v>12</v>
      </c>
      <c r="D221" t="s">
        <v>4</v>
      </c>
      <c r="E221" t="s">
        <v>133</v>
      </c>
      <c r="F221">
        <v>3</v>
      </c>
      <c r="I221" s="5">
        <v>2</v>
      </c>
      <c r="J221">
        <v>159</v>
      </c>
      <c r="K221">
        <f t="shared" si="9"/>
        <v>1.59</v>
      </c>
      <c r="L221" s="3">
        <f t="shared" si="10"/>
        <v>2.5281000000000002</v>
      </c>
      <c r="M221" s="3">
        <f t="shared" si="11"/>
        <v>18.670147541632055</v>
      </c>
      <c r="N221">
        <v>47.2</v>
      </c>
      <c r="O221" t="s">
        <v>117</v>
      </c>
      <c r="P221" t="s">
        <v>114</v>
      </c>
      <c r="Q221" t="s">
        <v>10</v>
      </c>
      <c r="R221" t="s">
        <v>10</v>
      </c>
      <c r="S221" t="s">
        <v>69</v>
      </c>
      <c r="U221" t="s">
        <v>9</v>
      </c>
      <c r="V221" t="s">
        <v>6</v>
      </c>
      <c r="W221" t="s">
        <v>6</v>
      </c>
      <c r="X221" t="s">
        <v>6</v>
      </c>
      <c r="Y221" t="s">
        <v>6</v>
      </c>
      <c r="Z221">
        <v>0</v>
      </c>
      <c r="AA221" t="s">
        <v>6</v>
      </c>
    </row>
    <row r="222" spans="1:28" x14ac:dyDescent="0.3">
      <c r="A222">
        <v>221</v>
      </c>
      <c r="B222">
        <v>2</v>
      </c>
      <c r="C222">
        <v>13</v>
      </c>
      <c r="D222" t="s">
        <v>131</v>
      </c>
      <c r="E222" t="s">
        <v>135</v>
      </c>
      <c r="H222" s="5" t="s">
        <v>15</v>
      </c>
      <c r="I222" s="5">
        <v>3</v>
      </c>
      <c r="J222">
        <v>135</v>
      </c>
      <c r="K222">
        <f t="shared" si="9"/>
        <v>1.35</v>
      </c>
      <c r="L222" s="3">
        <f t="shared" si="10"/>
        <v>1.8225000000000002</v>
      </c>
      <c r="M222" s="3">
        <f t="shared" si="11"/>
        <v>22.386831275720159</v>
      </c>
      <c r="N222">
        <v>40.799999999999997</v>
      </c>
      <c r="O222" t="s">
        <v>125</v>
      </c>
      <c r="P222" t="s">
        <v>119</v>
      </c>
      <c r="Q222" t="s">
        <v>10</v>
      </c>
      <c r="R222" t="s">
        <v>10</v>
      </c>
      <c r="S222" t="s">
        <v>57</v>
      </c>
      <c r="T222" t="s">
        <v>151</v>
      </c>
      <c r="U222" t="s">
        <v>6</v>
      </c>
      <c r="V222" t="s">
        <v>6</v>
      </c>
      <c r="W222" t="s">
        <v>9</v>
      </c>
      <c r="X222" t="s">
        <v>9</v>
      </c>
      <c r="Y222" t="s">
        <v>6</v>
      </c>
      <c r="Z222">
        <v>0</v>
      </c>
      <c r="AA222" t="s">
        <v>9</v>
      </c>
      <c r="AB222">
        <v>2</v>
      </c>
    </row>
    <row r="223" spans="1:28" x14ac:dyDescent="0.3">
      <c r="A223">
        <v>222</v>
      </c>
      <c r="B223">
        <v>2</v>
      </c>
      <c r="C223">
        <v>15</v>
      </c>
      <c r="D223" t="s">
        <v>4</v>
      </c>
      <c r="E223" t="s">
        <v>135</v>
      </c>
      <c r="H223" s="5" t="s">
        <v>15</v>
      </c>
      <c r="I223" s="5">
        <v>3</v>
      </c>
      <c r="J223">
        <v>126</v>
      </c>
      <c r="K223">
        <f t="shared" si="9"/>
        <v>1.26</v>
      </c>
      <c r="L223" s="3">
        <f t="shared" si="10"/>
        <v>1.5876000000000001</v>
      </c>
      <c r="M223" s="3">
        <f t="shared" si="11"/>
        <v>25.510204081632651</v>
      </c>
      <c r="N223">
        <v>40.5</v>
      </c>
      <c r="O223" t="s">
        <v>125</v>
      </c>
      <c r="P223" t="s">
        <v>119</v>
      </c>
      <c r="Q223" t="s">
        <v>10</v>
      </c>
      <c r="R223" t="s">
        <v>10</v>
      </c>
      <c r="S223" t="s">
        <v>78</v>
      </c>
      <c r="T223" t="s">
        <v>152</v>
      </c>
      <c r="U223" t="s">
        <v>9</v>
      </c>
      <c r="V223" t="s">
        <v>6</v>
      </c>
      <c r="W223" t="s">
        <v>6</v>
      </c>
      <c r="X223" t="s">
        <v>9</v>
      </c>
      <c r="Y223" t="s">
        <v>6</v>
      </c>
      <c r="Z223">
        <v>0</v>
      </c>
      <c r="AA223" t="s">
        <v>9</v>
      </c>
      <c r="AB223">
        <v>2</v>
      </c>
    </row>
    <row r="224" spans="1:28" x14ac:dyDescent="0.3">
      <c r="A224">
        <v>223</v>
      </c>
      <c r="B224">
        <v>2</v>
      </c>
      <c r="C224">
        <v>11</v>
      </c>
      <c r="D224" t="s">
        <v>4</v>
      </c>
      <c r="E224" t="s">
        <v>133</v>
      </c>
      <c r="H224" s="5" t="s">
        <v>11</v>
      </c>
      <c r="I224" s="5">
        <v>3</v>
      </c>
      <c r="J224">
        <v>158</v>
      </c>
      <c r="K224">
        <f t="shared" si="9"/>
        <v>1.58</v>
      </c>
      <c r="L224" s="3">
        <f t="shared" si="10"/>
        <v>2.4964000000000004</v>
      </c>
      <c r="M224" s="3">
        <f t="shared" si="11"/>
        <v>18.186188110879662</v>
      </c>
      <c r="N224">
        <v>45.4</v>
      </c>
      <c r="O224" t="s">
        <v>117</v>
      </c>
      <c r="P224" t="s">
        <v>114</v>
      </c>
      <c r="Q224" t="s">
        <v>10</v>
      </c>
      <c r="R224" t="s">
        <v>10</v>
      </c>
      <c r="S224" t="s">
        <v>98</v>
      </c>
      <c r="T224" t="s">
        <v>145</v>
      </c>
      <c r="U224" t="s">
        <v>6</v>
      </c>
      <c r="V224" t="s">
        <v>9</v>
      </c>
      <c r="W224" t="s">
        <v>9</v>
      </c>
      <c r="X224" t="s">
        <v>6</v>
      </c>
      <c r="Y224" t="s">
        <v>6</v>
      </c>
      <c r="Z224">
        <v>0</v>
      </c>
      <c r="AA224" t="s">
        <v>9</v>
      </c>
      <c r="AB224">
        <v>2</v>
      </c>
    </row>
    <row r="225" spans="1:28" x14ac:dyDescent="0.3">
      <c r="A225">
        <v>224</v>
      </c>
      <c r="B225">
        <v>2</v>
      </c>
      <c r="C225">
        <v>15</v>
      </c>
      <c r="D225" t="s">
        <v>131</v>
      </c>
      <c r="E225" t="s">
        <v>135</v>
      </c>
      <c r="H225" s="5" t="s">
        <v>15</v>
      </c>
      <c r="I225" s="5">
        <v>3</v>
      </c>
      <c r="J225">
        <v>127</v>
      </c>
      <c r="K225">
        <f t="shared" si="9"/>
        <v>1.27</v>
      </c>
      <c r="L225" s="3">
        <f t="shared" si="10"/>
        <v>1.6129</v>
      </c>
      <c r="M225" s="3">
        <f t="shared" si="11"/>
        <v>31.124062248124499</v>
      </c>
      <c r="N225">
        <v>50.2</v>
      </c>
      <c r="O225" t="s">
        <v>127</v>
      </c>
      <c r="P225" t="s">
        <v>124</v>
      </c>
      <c r="Q225" t="s">
        <v>10</v>
      </c>
      <c r="R225" t="s">
        <v>10</v>
      </c>
      <c r="S225" t="s">
        <v>63</v>
      </c>
      <c r="T225" t="s">
        <v>153</v>
      </c>
      <c r="U225" t="s">
        <v>6</v>
      </c>
      <c r="V225" t="s">
        <v>9</v>
      </c>
      <c r="W225" t="s">
        <v>6</v>
      </c>
      <c r="X225" t="s">
        <v>9</v>
      </c>
      <c r="Y225" t="s">
        <v>6</v>
      </c>
      <c r="Z225">
        <v>0</v>
      </c>
      <c r="AA225" t="s">
        <v>9</v>
      </c>
      <c r="AB225">
        <v>2</v>
      </c>
    </row>
    <row r="226" spans="1:28" x14ac:dyDescent="0.3">
      <c r="A226">
        <v>225</v>
      </c>
      <c r="B226">
        <v>2</v>
      </c>
      <c r="C226">
        <v>17</v>
      </c>
      <c r="D226" t="s">
        <v>4</v>
      </c>
      <c r="E226" t="s">
        <v>135</v>
      </c>
      <c r="H226" s="5" t="s">
        <v>13</v>
      </c>
      <c r="I226" s="5">
        <v>3</v>
      </c>
      <c r="J226">
        <v>145</v>
      </c>
      <c r="K226">
        <f t="shared" si="9"/>
        <v>1.45</v>
      </c>
      <c r="L226" s="3">
        <f t="shared" si="10"/>
        <v>2.1025</v>
      </c>
      <c r="M226" s="3">
        <f t="shared" si="11"/>
        <v>28.775267538644471</v>
      </c>
      <c r="N226">
        <v>60.5</v>
      </c>
      <c r="O226" t="s">
        <v>118</v>
      </c>
      <c r="P226" t="s">
        <v>119</v>
      </c>
      <c r="Q226" t="s">
        <v>10</v>
      </c>
      <c r="R226" t="s">
        <v>10</v>
      </c>
      <c r="S226" t="s">
        <v>78</v>
      </c>
      <c r="T226" t="s">
        <v>152</v>
      </c>
      <c r="U226" t="s">
        <v>9</v>
      </c>
      <c r="V226" t="s">
        <v>6</v>
      </c>
      <c r="W226" t="s">
        <v>6</v>
      </c>
      <c r="X226" t="s">
        <v>9</v>
      </c>
      <c r="Y226" t="s">
        <v>6</v>
      </c>
      <c r="Z226">
        <v>0</v>
      </c>
      <c r="AA226" t="s">
        <v>9</v>
      </c>
      <c r="AB226">
        <v>2</v>
      </c>
    </row>
    <row r="227" spans="1:28" x14ac:dyDescent="0.3">
      <c r="A227">
        <v>226</v>
      </c>
      <c r="B227">
        <v>2</v>
      </c>
      <c r="C227">
        <v>11</v>
      </c>
      <c r="D227" t="s">
        <v>4</v>
      </c>
      <c r="E227" t="s">
        <v>133</v>
      </c>
      <c r="F227">
        <v>3</v>
      </c>
      <c r="I227" s="5">
        <v>2</v>
      </c>
      <c r="J227">
        <v>156</v>
      </c>
      <c r="K227">
        <f t="shared" si="9"/>
        <v>1.56</v>
      </c>
      <c r="L227" s="3">
        <f t="shared" si="10"/>
        <v>2.4336000000000002</v>
      </c>
      <c r="M227" s="3">
        <f t="shared" si="11"/>
        <v>18.614398422090726</v>
      </c>
      <c r="N227">
        <v>45.3</v>
      </c>
      <c r="O227" t="s">
        <v>117</v>
      </c>
      <c r="P227" t="s">
        <v>114</v>
      </c>
      <c r="Q227" t="s">
        <v>10</v>
      </c>
      <c r="R227" t="s">
        <v>10</v>
      </c>
      <c r="S227" t="s">
        <v>68</v>
      </c>
      <c r="U227" t="s">
        <v>6</v>
      </c>
      <c r="V227" t="s">
        <v>6</v>
      </c>
      <c r="W227" t="s">
        <v>9</v>
      </c>
      <c r="X227" t="s">
        <v>6</v>
      </c>
      <c r="Y227" t="s">
        <v>6</v>
      </c>
      <c r="Z227">
        <v>0</v>
      </c>
      <c r="AA227" t="s">
        <v>6</v>
      </c>
    </row>
    <row r="228" spans="1:28" x14ac:dyDescent="0.3">
      <c r="A228">
        <v>227</v>
      </c>
      <c r="B228">
        <v>2</v>
      </c>
      <c r="C228">
        <v>12</v>
      </c>
      <c r="D228" t="s">
        <v>131</v>
      </c>
      <c r="E228" t="s">
        <v>135</v>
      </c>
      <c r="H228" s="5" t="s">
        <v>14</v>
      </c>
      <c r="I228" s="5">
        <v>3</v>
      </c>
      <c r="J228">
        <v>110</v>
      </c>
      <c r="K228">
        <f t="shared" si="9"/>
        <v>1.1000000000000001</v>
      </c>
      <c r="L228" s="3">
        <f t="shared" si="10"/>
        <v>1.2100000000000002</v>
      </c>
      <c r="M228" s="3">
        <f t="shared" si="11"/>
        <v>30.661157024793386</v>
      </c>
      <c r="N228">
        <v>37.1</v>
      </c>
      <c r="O228" t="s">
        <v>127</v>
      </c>
      <c r="P228" t="s">
        <v>124</v>
      </c>
      <c r="Q228" t="s">
        <v>10</v>
      </c>
      <c r="R228" t="s">
        <v>10</v>
      </c>
      <c r="S228" t="s">
        <v>61</v>
      </c>
      <c r="T228" t="s">
        <v>146</v>
      </c>
      <c r="U228" t="s">
        <v>9</v>
      </c>
      <c r="V228" t="s">
        <v>9</v>
      </c>
      <c r="W228" t="s">
        <v>6</v>
      </c>
      <c r="X228" t="s">
        <v>6</v>
      </c>
      <c r="Y228" t="s">
        <v>6</v>
      </c>
      <c r="Z228">
        <v>0</v>
      </c>
      <c r="AA228" t="s">
        <v>9</v>
      </c>
      <c r="AB228">
        <v>2</v>
      </c>
    </row>
    <row r="229" spans="1:28" x14ac:dyDescent="0.3">
      <c r="A229">
        <v>228</v>
      </c>
      <c r="B229">
        <v>2</v>
      </c>
      <c r="C229">
        <v>17</v>
      </c>
      <c r="D229" t="s">
        <v>4</v>
      </c>
      <c r="E229" t="s">
        <v>135</v>
      </c>
      <c r="H229" s="5" t="s">
        <v>11</v>
      </c>
      <c r="I229" s="5">
        <v>3</v>
      </c>
      <c r="J229">
        <v>150</v>
      </c>
      <c r="K229">
        <f t="shared" si="9"/>
        <v>1.5</v>
      </c>
      <c r="L229" s="3">
        <f t="shared" si="10"/>
        <v>2.25</v>
      </c>
      <c r="M229" s="3">
        <f t="shared" si="11"/>
        <v>31.111111111111111</v>
      </c>
      <c r="N229">
        <v>70</v>
      </c>
      <c r="O229" t="s">
        <v>123</v>
      </c>
      <c r="P229" t="s">
        <v>124</v>
      </c>
      <c r="Q229" t="s">
        <v>10</v>
      </c>
      <c r="R229" t="s">
        <v>10</v>
      </c>
      <c r="S229" t="s">
        <v>68</v>
      </c>
      <c r="U229" t="s">
        <v>6</v>
      </c>
      <c r="V229" t="s">
        <v>6</v>
      </c>
      <c r="W229" t="s">
        <v>9</v>
      </c>
      <c r="X229" t="s">
        <v>6</v>
      </c>
      <c r="Y229" t="s">
        <v>6</v>
      </c>
      <c r="Z229">
        <v>0</v>
      </c>
      <c r="AA229" t="s">
        <v>6</v>
      </c>
    </row>
    <row r="230" spans="1:28" x14ac:dyDescent="0.3">
      <c r="A230">
        <v>229</v>
      </c>
      <c r="B230">
        <v>2</v>
      </c>
      <c r="C230">
        <v>12</v>
      </c>
      <c r="D230" t="s">
        <v>131</v>
      </c>
      <c r="E230" t="s">
        <v>133</v>
      </c>
      <c r="F230">
        <v>2.5</v>
      </c>
      <c r="I230" s="5">
        <v>2</v>
      </c>
      <c r="J230">
        <v>138</v>
      </c>
      <c r="K230">
        <f t="shared" si="9"/>
        <v>1.38</v>
      </c>
      <c r="L230" s="3">
        <f t="shared" si="10"/>
        <v>1.9043999999999996</v>
      </c>
      <c r="M230" s="3">
        <f t="shared" si="11"/>
        <v>18.378491913463563</v>
      </c>
      <c r="N230">
        <v>35</v>
      </c>
      <c r="O230" t="s">
        <v>117</v>
      </c>
      <c r="P230" t="s">
        <v>114</v>
      </c>
      <c r="Q230" t="s">
        <v>10</v>
      </c>
      <c r="R230" t="s">
        <v>12</v>
      </c>
      <c r="S230" t="s">
        <v>58</v>
      </c>
      <c r="T230" t="s">
        <v>148</v>
      </c>
      <c r="U230" t="s">
        <v>9</v>
      </c>
      <c r="V230" t="s">
        <v>6</v>
      </c>
      <c r="W230" t="s">
        <v>9</v>
      </c>
      <c r="X230" t="s">
        <v>6</v>
      </c>
      <c r="Y230" t="s">
        <v>6</v>
      </c>
      <c r="Z230">
        <v>0</v>
      </c>
      <c r="AA230" t="s">
        <v>9</v>
      </c>
      <c r="AB230">
        <v>2</v>
      </c>
    </row>
    <row r="231" spans="1:28" x14ac:dyDescent="0.3">
      <c r="A231">
        <v>230</v>
      </c>
      <c r="B231">
        <v>2</v>
      </c>
      <c r="C231">
        <v>14</v>
      </c>
      <c r="D231" t="s">
        <v>131</v>
      </c>
      <c r="E231" t="s">
        <v>135</v>
      </c>
      <c r="H231" s="5" t="s">
        <v>16</v>
      </c>
      <c r="I231" s="5">
        <v>3</v>
      </c>
      <c r="J231">
        <v>170</v>
      </c>
      <c r="K231">
        <f t="shared" si="9"/>
        <v>1.7</v>
      </c>
      <c r="L231" s="3">
        <f t="shared" si="10"/>
        <v>2.8899999999999997</v>
      </c>
      <c r="M231" s="3">
        <f t="shared" si="11"/>
        <v>15.882352941176471</v>
      </c>
      <c r="N231">
        <v>45.9</v>
      </c>
      <c r="O231" t="s">
        <v>113</v>
      </c>
      <c r="P231" t="s">
        <v>114</v>
      </c>
      <c r="Q231" t="s">
        <v>10</v>
      </c>
      <c r="R231" t="s">
        <v>10</v>
      </c>
      <c r="S231" t="s">
        <v>53</v>
      </c>
      <c r="T231" t="s">
        <v>148</v>
      </c>
      <c r="U231" t="s">
        <v>9</v>
      </c>
      <c r="V231" t="s">
        <v>6</v>
      </c>
      <c r="W231" t="s">
        <v>9</v>
      </c>
      <c r="X231" t="s">
        <v>6</v>
      </c>
      <c r="Y231" t="s">
        <v>6</v>
      </c>
      <c r="Z231">
        <v>0</v>
      </c>
      <c r="AA231" t="s">
        <v>9</v>
      </c>
      <c r="AB231">
        <v>2</v>
      </c>
    </row>
    <row r="232" spans="1:28" x14ac:dyDescent="0.3">
      <c r="A232">
        <v>231</v>
      </c>
      <c r="B232">
        <v>2</v>
      </c>
      <c r="C232">
        <v>16</v>
      </c>
      <c r="D232" t="s">
        <v>4</v>
      </c>
      <c r="E232" t="s">
        <v>135</v>
      </c>
      <c r="H232" s="5" t="s">
        <v>15</v>
      </c>
      <c r="I232" s="5">
        <v>3</v>
      </c>
      <c r="J232">
        <v>138</v>
      </c>
      <c r="K232">
        <f t="shared" si="9"/>
        <v>1.38</v>
      </c>
      <c r="L232" s="3">
        <f t="shared" si="10"/>
        <v>1.9043999999999996</v>
      </c>
      <c r="M232" s="3">
        <f t="shared" si="11"/>
        <v>31.505986137366104</v>
      </c>
      <c r="N232">
        <v>60</v>
      </c>
      <c r="O232" t="s">
        <v>123</v>
      </c>
      <c r="P232" t="s">
        <v>124</v>
      </c>
      <c r="Q232" t="s">
        <v>12</v>
      </c>
      <c r="R232" t="s">
        <v>10</v>
      </c>
      <c r="S232" t="s">
        <v>47</v>
      </c>
      <c r="U232" t="s">
        <v>6</v>
      </c>
      <c r="V232" t="s">
        <v>6</v>
      </c>
      <c r="W232" t="s">
        <v>6</v>
      </c>
      <c r="X232" t="s">
        <v>6</v>
      </c>
      <c r="Y232" t="s">
        <v>6</v>
      </c>
      <c r="Z232">
        <v>0</v>
      </c>
      <c r="AA232" t="s">
        <v>6</v>
      </c>
    </row>
    <row r="233" spans="1:28" x14ac:dyDescent="0.3">
      <c r="A233">
        <v>232</v>
      </c>
      <c r="B233">
        <v>2</v>
      </c>
      <c r="C233">
        <v>11</v>
      </c>
      <c r="D233" t="s">
        <v>131</v>
      </c>
      <c r="E233" t="s">
        <v>133</v>
      </c>
      <c r="H233" s="5" t="s">
        <v>13</v>
      </c>
      <c r="I233" s="5">
        <v>3</v>
      </c>
      <c r="J233">
        <v>142</v>
      </c>
      <c r="K233">
        <f t="shared" si="9"/>
        <v>1.42</v>
      </c>
      <c r="L233" s="3">
        <f t="shared" si="10"/>
        <v>2.0164</v>
      </c>
      <c r="M233" s="3">
        <f t="shared" si="11"/>
        <v>15.919460424518945</v>
      </c>
      <c r="N233">
        <v>32.1</v>
      </c>
      <c r="O233" t="s">
        <v>116</v>
      </c>
      <c r="P233" t="s">
        <v>114</v>
      </c>
      <c r="Q233" t="s">
        <v>12</v>
      </c>
      <c r="R233" t="s">
        <v>10</v>
      </c>
      <c r="S233" t="s">
        <v>47</v>
      </c>
      <c r="U233" t="s">
        <v>6</v>
      </c>
      <c r="V233" t="s">
        <v>6</v>
      </c>
      <c r="W233" t="s">
        <v>6</v>
      </c>
      <c r="X233" t="s">
        <v>6</v>
      </c>
      <c r="Y233" t="s">
        <v>6</v>
      </c>
      <c r="Z233">
        <v>0</v>
      </c>
      <c r="AA233" t="s">
        <v>6</v>
      </c>
    </row>
    <row r="234" spans="1:28" x14ac:dyDescent="0.3">
      <c r="A234">
        <v>233</v>
      </c>
      <c r="B234">
        <v>2</v>
      </c>
      <c r="C234">
        <v>14</v>
      </c>
      <c r="D234" t="s">
        <v>131</v>
      </c>
      <c r="E234" t="s">
        <v>135</v>
      </c>
      <c r="H234" s="5" t="s">
        <v>15</v>
      </c>
      <c r="I234" s="5">
        <v>3</v>
      </c>
      <c r="J234">
        <v>131</v>
      </c>
      <c r="K234">
        <f t="shared" si="9"/>
        <v>1.31</v>
      </c>
      <c r="L234" s="3">
        <f t="shared" si="10"/>
        <v>1.7161000000000002</v>
      </c>
      <c r="M234" s="3">
        <f t="shared" si="11"/>
        <v>25.756074820814636</v>
      </c>
      <c r="N234">
        <v>44.2</v>
      </c>
      <c r="O234" t="s">
        <v>123</v>
      </c>
      <c r="P234" t="s">
        <v>124</v>
      </c>
      <c r="Q234" t="s">
        <v>10</v>
      </c>
      <c r="R234" t="s">
        <v>10</v>
      </c>
      <c r="S234" t="s">
        <v>53</v>
      </c>
      <c r="T234" t="s">
        <v>148</v>
      </c>
      <c r="U234" t="s">
        <v>9</v>
      </c>
      <c r="V234" t="s">
        <v>6</v>
      </c>
      <c r="W234" t="s">
        <v>9</v>
      </c>
      <c r="X234" t="s">
        <v>6</v>
      </c>
      <c r="Y234" t="s">
        <v>6</v>
      </c>
      <c r="Z234">
        <v>0</v>
      </c>
      <c r="AA234" t="s">
        <v>9</v>
      </c>
      <c r="AB234">
        <v>2</v>
      </c>
    </row>
    <row r="235" spans="1:28" x14ac:dyDescent="0.3">
      <c r="A235">
        <v>234</v>
      </c>
      <c r="B235">
        <v>2</v>
      </c>
      <c r="C235">
        <v>15</v>
      </c>
      <c r="D235" t="s">
        <v>4</v>
      </c>
      <c r="E235" t="s">
        <v>135</v>
      </c>
      <c r="H235" s="5" t="s">
        <v>25</v>
      </c>
      <c r="I235" s="5">
        <v>3</v>
      </c>
      <c r="J235">
        <v>180</v>
      </c>
      <c r="K235">
        <f t="shared" si="9"/>
        <v>1.8</v>
      </c>
      <c r="L235" s="3">
        <f t="shared" si="10"/>
        <v>3.24</v>
      </c>
      <c r="M235" s="3">
        <f t="shared" si="11"/>
        <v>14.043209876543209</v>
      </c>
      <c r="N235">
        <v>45.5</v>
      </c>
      <c r="O235" t="s">
        <v>121</v>
      </c>
      <c r="P235" t="s">
        <v>122</v>
      </c>
      <c r="Q235" t="s">
        <v>10</v>
      </c>
      <c r="R235" t="s">
        <v>10</v>
      </c>
      <c r="S235" t="s">
        <v>52</v>
      </c>
      <c r="T235" t="s">
        <v>144</v>
      </c>
      <c r="U235" t="s">
        <v>6</v>
      </c>
      <c r="V235" t="s">
        <v>6</v>
      </c>
      <c r="W235" t="s">
        <v>9</v>
      </c>
      <c r="X235" t="s">
        <v>6</v>
      </c>
      <c r="Y235" t="s">
        <v>9</v>
      </c>
      <c r="Z235">
        <v>1</v>
      </c>
      <c r="AA235" t="s">
        <v>9</v>
      </c>
      <c r="AB235">
        <v>2</v>
      </c>
    </row>
    <row r="236" spans="1:28" x14ac:dyDescent="0.3">
      <c r="A236">
        <v>235</v>
      </c>
      <c r="B236">
        <v>2</v>
      </c>
      <c r="C236">
        <v>11</v>
      </c>
      <c r="D236" t="s">
        <v>131</v>
      </c>
      <c r="E236" t="s">
        <v>133</v>
      </c>
      <c r="F236">
        <v>2.5</v>
      </c>
      <c r="I236" s="5">
        <v>2</v>
      </c>
      <c r="J236">
        <v>142</v>
      </c>
      <c r="K236">
        <f t="shared" si="9"/>
        <v>1.42</v>
      </c>
      <c r="L236" s="3">
        <f t="shared" si="10"/>
        <v>2.0164</v>
      </c>
      <c r="M236" s="3">
        <f t="shared" si="11"/>
        <v>16.415393771077166</v>
      </c>
      <c r="N236">
        <v>33.1</v>
      </c>
      <c r="O236" t="s">
        <v>116</v>
      </c>
      <c r="P236" t="s">
        <v>114</v>
      </c>
      <c r="Q236" t="s">
        <v>10</v>
      </c>
      <c r="R236" t="s">
        <v>10</v>
      </c>
      <c r="S236" t="s">
        <v>68</v>
      </c>
      <c r="U236" t="s">
        <v>6</v>
      </c>
      <c r="V236" t="s">
        <v>6</v>
      </c>
      <c r="W236" t="s">
        <v>9</v>
      </c>
      <c r="X236" t="s">
        <v>6</v>
      </c>
      <c r="Y236" t="s">
        <v>6</v>
      </c>
      <c r="Z236">
        <v>0</v>
      </c>
      <c r="AA236" t="s">
        <v>6</v>
      </c>
    </row>
    <row r="237" spans="1:28" x14ac:dyDescent="0.3">
      <c r="A237">
        <v>236</v>
      </c>
      <c r="B237">
        <v>2</v>
      </c>
      <c r="C237">
        <v>12</v>
      </c>
      <c r="D237" t="s">
        <v>131</v>
      </c>
      <c r="E237" t="s">
        <v>135</v>
      </c>
      <c r="H237" s="5" t="s">
        <v>26</v>
      </c>
      <c r="I237" s="5">
        <v>3</v>
      </c>
      <c r="J237">
        <v>99</v>
      </c>
      <c r="K237">
        <f t="shared" si="9"/>
        <v>0.99</v>
      </c>
      <c r="L237" s="3">
        <f t="shared" si="10"/>
        <v>0.98009999999999997</v>
      </c>
      <c r="M237" s="3">
        <f t="shared" si="11"/>
        <v>30.609121518212429</v>
      </c>
      <c r="N237">
        <v>30</v>
      </c>
      <c r="O237" t="s">
        <v>127</v>
      </c>
      <c r="P237" t="s">
        <v>124</v>
      </c>
      <c r="Q237" t="s">
        <v>12</v>
      </c>
      <c r="R237" t="s">
        <v>10</v>
      </c>
      <c r="S237" t="s">
        <v>47</v>
      </c>
      <c r="U237" t="s">
        <v>6</v>
      </c>
      <c r="V237" t="s">
        <v>6</v>
      </c>
      <c r="W237" t="s">
        <v>6</v>
      </c>
      <c r="X237" t="s">
        <v>6</v>
      </c>
      <c r="Y237" t="s">
        <v>6</v>
      </c>
      <c r="Z237">
        <v>0</v>
      </c>
      <c r="AA237" t="s">
        <v>6</v>
      </c>
    </row>
    <row r="238" spans="1:28" x14ac:dyDescent="0.3">
      <c r="A238">
        <v>237</v>
      </c>
      <c r="B238">
        <v>2</v>
      </c>
      <c r="C238">
        <v>14</v>
      </c>
      <c r="D238" t="s">
        <v>4</v>
      </c>
      <c r="E238" t="s">
        <v>135</v>
      </c>
      <c r="H238" s="5" t="s">
        <v>26</v>
      </c>
      <c r="I238" s="5">
        <v>3</v>
      </c>
      <c r="J238">
        <v>100</v>
      </c>
      <c r="K238">
        <f t="shared" si="9"/>
        <v>1</v>
      </c>
      <c r="L238" s="3">
        <f t="shared" si="10"/>
        <v>1</v>
      </c>
      <c r="M238" s="3">
        <f t="shared" si="11"/>
        <v>30</v>
      </c>
      <c r="N238">
        <v>30</v>
      </c>
      <c r="O238" t="s">
        <v>127</v>
      </c>
      <c r="P238" t="s">
        <v>124</v>
      </c>
      <c r="Q238" t="s">
        <v>10</v>
      </c>
      <c r="R238" t="s">
        <v>10</v>
      </c>
      <c r="S238" t="s">
        <v>69</v>
      </c>
      <c r="U238" t="s">
        <v>9</v>
      </c>
      <c r="V238" t="s">
        <v>6</v>
      </c>
      <c r="W238" t="s">
        <v>6</v>
      </c>
      <c r="X238" t="s">
        <v>6</v>
      </c>
      <c r="Y238" t="s">
        <v>6</v>
      </c>
      <c r="Z238">
        <v>0</v>
      </c>
      <c r="AA238" t="s">
        <v>6</v>
      </c>
    </row>
    <row r="239" spans="1:28" x14ac:dyDescent="0.3">
      <c r="A239">
        <v>238</v>
      </c>
      <c r="B239">
        <v>2</v>
      </c>
      <c r="C239">
        <v>10</v>
      </c>
      <c r="D239" t="s">
        <v>131</v>
      </c>
      <c r="E239" t="s">
        <v>133</v>
      </c>
      <c r="H239" s="5" t="s">
        <v>13</v>
      </c>
      <c r="I239" s="5">
        <v>3</v>
      </c>
      <c r="J239">
        <v>148</v>
      </c>
      <c r="K239">
        <f t="shared" si="9"/>
        <v>1.48</v>
      </c>
      <c r="L239" s="3">
        <f t="shared" si="10"/>
        <v>2.1903999999999999</v>
      </c>
      <c r="M239" s="3">
        <f t="shared" si="11"/>
        <v>15.29401022644266</v>
      </c>
      <c r="N239">
        <v>33.5</v>
      </c>
      <c r="O239" t="s">
        <v>120</v>
      </c>
      <c r="P239" t="s">
        <v>114</v>
      </c>
      <c r="Q239" t="s">
        <v>10</v>
      </c>
      <c r="R239" t="s">
        <v>10</v>
      </c>
      <c r="S239" t="s">
        <v>102</v>
      </c>
      <c r="U239" t="s">
        <v>6</v>
      </c>
      <c r="V239" t="s">
        <v>6</v>
      </c>
      <c r="W239" t="s">
        <v>6</v>
      </c>
      <c r="X239" t="s">
        <v>6</v>
      </c>
      <c r="Y239" t="s">
        <v>9</v>
      </c>
      <c r="Z239">
        <v>1</v>
      </c>
      <c r="AA239" t="s">
        <v>6</v>
      </c>
    </row>
    <row r="240" spans="1:28" x14ac:dyDescent="0.3">
      <c r="A240">
        <v>239</v>
      </c>
      <c r="B240">
        <v>2</v>
      </c>
      <c r="C240">
        <v>14</v>
      </c>
      <c r="D240" t="s">
        <v>131</v>
      </c>
      <c r="E240" t="s">
        <v>135</v>
      </c>
      <c r="H240" s="5" t="s">
        <v>13</v>
      </c>
      <c r="I240" s="5">
        <v>3</v>
      </c>
      <c r="J240">
        <v>143</v>
      </c>
      <c r="K240">
        <f t="shared" si="9"/>
        <v>1.43</v>
      </c>
      <c r="L240" s="3">
        <f t="shared" si="10"/>
        <v>2.0448999999999997</v>
      </c>
      <c r="M240" s="3">
        <f t="shared" si="11"/>
        <v>28.998973054917112</v>
      </c>
      <c r="N240">
        <v>59.3</v>
      </c>
      <c r="O240" t="s">
        <v>127</v>
      </c>
      <c r="P240" t="s">
        <v>124</v>
      </c>
      <c r="Q240" t="s">
        <v>10</v>
      </c>
      <c r="R240" t="s">
        <v>10</v>
      </c>
      <c r="S240" t="s">
        <v>65</v>
      </c>
      <c r="T240" t="s">
        <v>147</v>
      </c>
      <c r="U240" t="s">
        <v>9</v>
      </c>
      <c r="V240" t="s">
        <v>6</v>
      </c>
      <c r="W240" t="s">
        <v>6</v>
      </c>
      <c r="X240" t="s">
        <v>6</v>
      </c>
      <c r="Y240" t="s">
        <v>9</v>
      </c>
      <c r="Z240">
        <v>1</v>
      </c>
      <c r="AA240" t="s">
        <v>9</v>
      </c>
      <c r="AB240">
        <v>2</v>
      </c>
    </row>
    <row r="241" spans="1:28" x14ac:dyDescent="0.3">
      <c r="A241">
        <v>240</v>
      </c>
      <c r="B241">
        <v>2</v>
      </c>
      <c r="C241">
        <v>16</v>
      </c>
      <c r="D241" t="s">
        <v>4</v>
      </c>
      <c r="E241" t="s">
        <v>135</v>
      </c>
      <c r="H241" s="5" t="s">
        <v>15</v>
      </c>
      <c r="I241" s="5">
        <v>3</v>
      </c>
      <c r="J241">
        <v>136</v>
      </c>
      <c r="K241">
        <f t="shared" si="9"/>
        <v>1.36</v>
      </c>
      <c r="L241" s="3">
        <f t="shared" si="10"/>
        <v>1.8496000000000004</v>
      </c>
      <c r="M241" s="3">
        <f t="shared" si="11"/>
        <v>34.872404844290649</v>
      </c>
      <c r="N241">
        <v>64.5</v>
      </c>
      <c r="O241" t="s">
        <v>127</v>
      </c>
      <c r="P241" t="s">
        <v>124</v>
      </c>
      <c r="Q241" t="s">
        <v>10</v>
      </c>
      <c r="R241" t="s">
        <v>10</v>
      </c>
      <c r="S241" t="s">
        <v>79</v>
      </c>
      <c r="T241" t="s">
        <v>147</v>
      </c>
      <c r="U241" t="s">
        <v>9</v>
      </c>
      <c r="V241" t="s">
        <v>6</v>
      </c>
      <c r="W241" t="s">
        <v>6</v>
      </c>
      <c r="X241" t="s">
        <v>6</v>
      </c>
      <c r="Y241" t="s">
        <v>9</v>
      </c>
      <c r="Z241">
        <v>1</v>
      </c>
      <c r="AA241" t="s">
        <v>9</v>
      </c>
      <c r="AB241">
        <v>2</v>
      </c>
    </row>
    <row r="242" spans="1:28" x14ac:dyDescent="0.3">
      <c r="A242">
        <v>241</v>
      </c>
      <c r="B242">
        <v>2</v>
      </c>
      <c r="C242">
        <v>10</v>
      </c>
      <c r="D242" t="s">
        <v>131</v>
      </c>
      <c r="E242" t="s">
        <v>133</v>
      </c>
      <c r="F242">
        <v>2.5</v>
      </c>
      <c r="I242" s="5">
        <v>2</v>
      </c>
      <c r="J242">
        <v>147</v>
      </c>
      <c r="K242">
        <f t="shared" si="9"/>
        <v>1.47</v>
      </c>
      <c r="L242" s="3">
        <f t="shared" si="10"/>
        <v>2.1608999999999998</v>
      </c>
      <c r="M242" s="3">
        <f t="shared" si="11"/>
        <v>16.011846915637005</v>
      </c>
      <c r="N242">
        <v>34.6</v>
      </c>
      <c r="O242" t="s">
        <v>116</v>
      </c>
      <c r="P242" t="s">
        <v>114</v>
      </c>
      <c r="Q242" t="s">
        <v>12</v>
      </c>
      <c r="R242" t="s">
        <v>10</v>
      </c>
      <c r="S242" t="s">
        <v>47</v>
      </c>
      <c r="U242" t="s">
        <v>6</v>
      </c>
      <c r="V242" t="s">
        <v>6</v>
      </c>
      <c r="W242" t="s">
        <v>6</v>
      </c>
      <c r="X242" t="s">
        <v>6</v>
      </c>
      <c r="Y242" t="s">
        <v>6</v>
      </c>
      <c r="Z242">
        <v>0</v>
      </c>
      <c r="AA242" t="s">
        <v>6</v>
      </c>
    </row>
    <row r="243" spans="1:28" x14ac:dyDescent="0.3">
      <c r="A243">
        <v>242</v>
      </c>
      <c r="B243">
        <v>2</v>
      </c>
      <c r="C243">
        <v>17</v>
      </c>
      <c r="D243" t="s">
        <v>131</v>
      </c>
      <c r="E243" t="s">
        <v>135</v>
      </c>
      <c r="H243" s="5" t="s">
        <v>16</v>
      </c>
      <c r="I243" s="5">
        <v>3</v>
      </c>
      <c r="J243">
        <v>161</v>
      </c>
      <c r="K243">
        <f t="shared" si="9"/>
        <v>1.61</v>
      </c>
      <c r="L243" s="3">
        <f t="shared" si="10"/>
        <v>2.5921000000000003</v>
      </c>
      <c r="M243" s="3">
        <f t="shared" si="11"/>
        <v>15.47008217275568</v>
      </c>
      <c r="N243">
        <v>40.1</v>
      </c>
      <c r="O243" t="s">
        <v>121</v>
      </c>
      <c r="P243" t="s">
        <v>122</v>
      </c>
      <c r="Q243" t="s">
        <v>10</v>
      </c>
      <c r="R243" t="s">
        <v>10</v>
      </c>
      <c r="S243" t="s">
        <v>65</v>
      </c>
      <c r="T243" t="s">
        <v>147</v>
      </c>
      <c r="U243" t="s">
        <v>9</v>
      </c>
      <c r="V243" t="s">
        <v>6</v>
      </c>
      <c r="W243" t="s">
        <v>6</v>
      </c>
      <c r="X243" t="s">
        <v>6</v>
      </c>
      <c r="Y243" t="s">
        <v>9</v>
      </c>
      <c r="Z243">
        <v>1</v>
      </c>
      <c r="AA243" t="s">
        <v>9</v>
      </c>
      <c r="AB243">
        <v>2</v>
      </c>
    </row>
    <row r="244" spans="1:28" x14ac:dyDescent="0.3">
      <c r="A244">
        <v>243</v>
      </c>
      <c r="B244">
        <v>2</v>
      </c>
      <c r="C244">
        <v>13</v>
      </c>
      <c r="D244" t="s">
        <v>4</v>
      </c>
      <c r="E244" t="s">
        <v>135</v>
      </c>
      <c r="H244" s="5" t="s">
        <v>14</v>
      </c>
      <c r="I244" s="5">
        <v>3</v>
      </c>
      <c r="J244">
        <v>124</v>
      </c>
      <c r="K244">
        <f t="shared" si="9"/>
        <v>1.24</v>
      </c>
      <c r="L244" s="3">
        <f t="shared" si="10"/>
        <v>1.5376000000000001</v>
      </c>
      <c r="M244" s="3">
        <f t="shared" si="11"/>
        <v>23.08792924037461</v>
      </c>
      <c r="N244">
        <v>35.5</v>
      </c>
      <c r="O244" t="s">
        <v>125</v>
      </c>
      <c r="P244" t="s">
        <v>119</v>
      </c>
      <c r="Q244" t="s">
        <v>10</v>
      </c>
      <c r="R244" t="s">
        <v>10</v>
      </c>
      <c r="S244" t="s">
        <v>79</v>
      </c>
      <c r="T244" t="s">
        <v>147</v>
      </c>
      <c r="U244" t="s">
        <v>9</v>
      </c>
      <c r="V244" t="s">
        <v>6</v>
      </c>
      <c r="W244" t="s">
        <v>6</v>
      </c>
      <c r="X244" t="s">
        <v>6</v>
      </c>
      <c r="Y244" t="s">
        <v>9</v>
      </c>
      <c r="Z244">
        <v>1</v>
      </c>
      <c r="AA244" t="s">
        <v>9</v>
      </c>
      <c r="AB244">
        <v>2</v>
      </c>
    </row>
    <row r="245" spans="1:28" x14ac:dyDescent="0.3">
      <c r="A245">
        <v>244</v>
      </c>
      <c r="B245">
        <v>2</v>
      </c>
      <c r="C245">
        <v>13</v>
      </c>
      <c r="D245" t="s">
        <v>131</v>
      </c>
      <c r="E245" t="s">
        <v>133</v>
      </c>
      <c r="H245" s="5" t="s">
        <v>13</v>
      </c>
      <c r="I245" s="5">
        <v>3</v>
      </c>
      <c r="J245">
        <v>145</v>
      </c>
      <c r="K245">
        <f t="shared" si="9"/>
        <v>1.45</v>
      </c>
      <c r="L245" s="3">
        <f t="shared" si="10"/>
        <v>2.1025</v>
      </c>
      <c r="M245" s="3">
        <f t="shared" si="11"/>
        <v>15.315101070154579</v>
      </c>
      <c r="N245">
        <v>32.200000000000003</v>
      </c>
      <c r="O245" t="s">
        <v>121</v>
      </c>
      <c r="P245" t="s">
        <v>122</v>
      </c>
      <c r="Q245" t="s">
        <v>12</v>
      </c>
      <c r="R245" t="s">
        <v>10</v>
      </c>
      <c r="S245" t="s">
        <v>47</v>
      </c>
      <c r="U245" t="s">
        <v>6</v>
      </c>
      <c r="V245" t="s">
        <v>6</v>
      </c>
      <c r="W245" t="s">
        <v>6</v>
      </c>
      <c r="X245" t="s">
        <v>6</v>
      </c>
      <c r="Y245" t="s">
        <v>6</v>
      </c>
      <c r="Z245">
        <v>0</v>
      </c>
      <c r="AA245" t="s">
        <v>6</v>
      </c>
    </row>
    <row r="246" spans="1:28" x14ac:dyDescent="0.3">
      <c r="A246">
        <v>245</v>
      </c>
      <c r="B246">
        <v>2</v>
      </c>
      <c r="C246">
        <v>18</v>
      </c>
      <c r="D246" t="s">
        <v>131</v>
      </c>
      <c r="E246" t="s">
        <v>135</v>
      </c>
      <c r="H246" s="5" t="s">
        <v>15</v>
      </c>
      <c r="I246" s="5">
        <v>3</v>
      </c>
      <c r="J246">
        <v>128</v>
      </c>
      <c r="K246">
        <f t="shared" si="9"/>
        <v>1.28</v>
      </c>
      <c r="L246" s="3">
        <f t="shared" si="10"/>
        <v>1.6384000000000001</v>
      </c>
      <c r="M246" s="3">
        <f t="shared" si="11"/>
        <v>31.79931640625</v>
      </c>
      <c r="N246">
        <v>52.1</v>
      </c>
      <c r="O246" t="s">
        <v>127</v>
      </c>
      <c r="P246" t="s">
        <v>124</v>
      </c>
      <c r="Q246" t="s">
        <v>12</v>
      </c>
      <c r="R246" t="s">
        <v>10</v>
      </c>
      <c r="S246" t="s">
        <v>47</v>
      </c>
      <c r="U246" t="s">
        <v>6</v>
      </c>
      <c r="V246" t="s">
        <v>6</v>
      </c>
      <c r="W246" t="s">
        <v>6</v>
      </c>
      <c r="X246" t="s">
        <v>6</v>
      </c>
      <c r="Y246" t="s">
        <v>6</v>
      </c>
      <c r="Z246">
        <v>0</v>
      </c>
      <c r="AA246" t="s">
        <v>6</v>
      </c>
    </row>
    <row r="247" spans="1:28" x14ac:dyDescent="0.3">
      <c r="A247">
        <v>246</v>
      </c>
      <c r="B247">
        <v>2</v>
      </c>
      <c r="C247">
        <v>17</v>
      </c>
      <c r="D247" t="s">
        <v>4</v>
      </c>
      <c r="E247" t="s">
        <v>135</v>
      </c>
      <c r="H247" s="5" t="s">
        <v>13</v>
      </c>
      <c r="I247" s="5">
        <v>3</v>
      </c>
      <c r="J247">
        <v>145</v>
      </c>
      <c r="K247">
        <f t="shared" si="9"/>
        <v>1.45</v>
      </c>
      <c r="L247" s="3">
        <f t="shared" si="10"/>
        <v>2.1025</v>
      </c>
      <c r="M247" s="3">
        <f t="shared" si="11"/>
        <v>19.024970273483948</v>
      </c>
      <c r="N247">
        <v>40</v>
      </c>
      <c r="O247" t="s">
        <v>116</v>
      </c>
      <c r="P247" t="s">
        <v>114</v>
      </c>
      <c r="Q247" t="s">
        <v>10</v>
      </c>
      <c r="R247" t="s">
        <v>10</v>
      </c>
      <c r="S247" t="s">
        <v>80</v>
      </c>
      <c r="T247" t="s">
        <v>150</v>
      </c>
      <c r="U247" t="s">
        <v>6</v>
      </c>
      <c r="V247" t="s">
        <v>9</v>
      </c>
      <c r="W247" t="s">
        <v>6</v>
      </c>
      <c r="X247" t="s">
        <v>6</v>
      </c>
      <c r="Y247" t="s">
        <v>9</v>
      </c>
      <c r="Z247">
        <v>1</v>
      </c>
      <c r="AA247" t="s">
        <v>9</v>
      </c>
      <c r="AB247">
        <v>2</v>
      </c>
    </row>
    <row r="248" spans="1:28" x14ac:dyDescent="0.3">
      <c r="A248">
        <v>247</v>
      </c>
      <c r="B248">
        <v>2</v>
      </c>
      <c r="C248">
        <v>13</v>
      </c>
      <c r="D248" t="s">
        <v>131</v>
      </c>
      <c r="E248" t="s">
        <v>133</v>
      </c>
      <c r="F248">
        <v>2.5</v>
      </c>
      <c r="I248" s="5">
        <v>2</v>
      </c>
      <c r="J248">
        <v>148</v>
      </c>
      <c r="K248">
        <f t="shared" si="9"/>
        <v>1.48</v>
      </c>
      <c r="L248" s="3">
        <f t="shared" si="10"/>
        <v>2.1903999999999999</v>
      </c>
      <c r="M248" s="3">
        <f t="shared" si="11"/>
        <v>14.746165084002921</v>
      </c>
      <c r="N248">
        <v>32.299999999999997</v>
      </c>
      <c r="O248" t="s">
        <v>121</v>
      </c>
      <c r="P248" t="s">
        <v>122</v>
      </c>
      <c r="Q248" t="s">
        <v>12</v>
      </c>
      <c r="R248" t="s">
        <v>10</v>
      </c>
      <c r="S248" t="s">
        <v>47</v>
      </c>
      <c r="U248" t="s">
        <v>6</v>
      </c>
      <c r="V248" t="s">
        <v>6</v>
      </c>
      <c r="W248" t="s">
        <v>6</v>
      </c>
      <c r="X248" t="s">
        <v>6</v>
      </c>
      <c r="Y248" t="s">
        <v>6</v>
      </c>
      <c r="Z248">
        <v>0</v>
      </c>
      <c r="AA248" t="s">
        <v>6</v>
      </c>
    </row>
    <row r="249" spans="1:28" x14ac:dyDescent="0.3">
      <c r="A249">
        <v>248</v>
      </c>
      <c r="B249">
        <v>2</v>
      </c>
      <c r="C249">
        <v>13</v>
      </c>
      <c r="D249" t="s">
        <v>131</v>
      </c>
      <c r="E249" t="s">
        <v>135</v>
      </c>
      <c r="H249" s="5" t="s">
        <v>14</v>
      </c>
      <c r="I249" s="5">
        <v>3</v>
      </c>
      <c r="J249">
        <v>110</v>
      </c>
      <c r="K249">
        <f t="shared" si="9"/>
        <v>1.1000000000000001</v>
      </c>
      <c r="L249" s="3">
        <f t="shared" si="10"/>
        <v>1.2100000000000002</v>
      </c>
      <c r="M249" s="3">
        <f t="shared" si="11"/>
        <v>30.661157024793386</v>
      </c>
      <c r="N249">
        <v>37.1</v>
      </c>
      <c r="O249" t="s">
        <v>127</v>
      </c>
      <c r="P249" t="s">
        <v>124</v>
      </c>
      <c r="Q249" t="s">
        <v>12</v>
      </c>
      <c r="R249" t="s">
        <v>10</v>
      </c>
      <c r="S249" t="s">
        <v>47</v>
      </c>
      <c r="U249" t="s">
        <v>6</v>
      </c>
      <c r="V249" t="s">
        <v>6</v>
      </c>
      <c r="W249" t="s">
        <v>6</v>
      </c>
      <c r="X249" t="s">
        <v>6</v>
      </c>
      <c r="Y249" t="s">
        <v>6</v>
      </c>
      <c r="Z249">
        <v>0</v>
      </c>
      <c r="AA249" t="s">
        <v>6</v>
      </c>
    </row>
    <row r="250" spans="1:28" x14ac:dyDescent="0.3">
      <c r="A250">
        <v>249</v>
      </c>
      <c r="B250">
        <v>2</v>
      </c>
      <c r="C250">
        <v>15</v>
      </c>
      <c r="D250" t="s">
        <v>4</v>
      </c>
      <c r="E250" t="s">
        <v>135</v>
      </c>
      <c r="G250">
        <v>1</v>
      </c>
      <c r="I250" s="5">
        <v>1</v>
      </c>
      <c r="J250">
        <v>140</v>
      </c>
      <c r="K250">
        <f t="shared" si="9"/>
        <v>1.4</v>
      </c>
      <c r="L250" s="3">
        <f t="shared" si="10"/>
        <v>1.9599999999999997</v>
      </c>
      <c r="M250" s="3">
        <f t="shared" si="11"/>
        <v>22.704081632653065</v>
      </c>
      <c r="N250">
        <v>44.5</v>
      </c>
      <c r="O250" t="s">
        <v>115</v>
      </c>
      <c r="P250" t="s">
        <v>114</v>
      </c>
      <c r="Q250" t="s">
        <v>12</v>
      </c>
      <c r="R250" t="s">
        <v>10</v>
      </c>
      <c r="S250" t="s">
        <v>47</v>
      </c>
      <c r="U250" t="s">
        <v>6</v>
      </c>
      <c r="V250" t="s">
        <v>6</v>
      </c>
      <c r="W250" t="s">
        <v>6</v>
      </c>
      <c r="X250" t="s">
        <v>6</v>
      </c>
      <c r="Y250" t="s">
        <v>6</v>
      </c>
      <c r="Z250">
        <v>0</v>
      </c>
      <c r="AA250" t="s">
        <v>6</v>
      </c>
    </row>
    <row r="251" spans="1:28" x14ac:dyDescent="0.3">
      <c r="A251">
        <v>250</v>
      </c>
      <c r="B251">
        <v>2</v>
      </c>
      <c r="C251">
        <v>13</v>
      </c>
      <c r="D251" t="s">
        <v>131</v>
      </c>
      <c r="E251" t="s">
        <v>133</v>
      </c>
      <c r="H251" s="5" t="s">
        <v>13</v>
      </c>
      <c r="I251" s="5">
        <v>3</v>
      </c>
      <c r="J251">
        <v>144</v>
      </c>
      <c r="K251">
        <f t="shared" si="9"/>
        <v>1.44</v>
      </c>
      <c r="L251" s="3">
        <f t="shared" si="10"/>
        <v>2.0735999999999999</v>
      </c>
      <c r="M251" s="3">
        <f t="shared" si="11"/>
        <v>16.734182098765434</v>
      </c>
      <c r="N251">
        <v>34.700000000000003</v>
      </c>
      <c r="O251" t="s">
        <v>116</v>
      </c>
      <c r="P251" t="s">
        <v>114</v>
      </c>
      <c r="Q251" t="s">
        <v>12</v>
      </c>
      <c r="R251" t="s">
        <v>10</v>
      </c>
      <c r="S251" t="s">
        <v>47</v>
      </c>
      <c r="U251" t="s">
        <v>6</v>
      </c>
      <c r="V251" t="s">
        <v>6</v>
      </c>
      <c r="W251" t="s">
        <v>6</v>
      </c>
      <c r="X251" t="s">
        <v>6</v>
      </c>
      <c r="Y251" t="s">
        <v>6</v>
      </c>
      <c r="Z251">
        <v>0</v>
      </c>
      <c r="AA251" t="s">
        <v>6</v>
      </c>
    </row>
    <row r="252" spans="1:28" x14ac:dyDescent="0.3">
      <c r="A252">
        <v>251</v>
      </c>
      <c r="B252">
        <v>2</v>
      </c>
      <c r="C252">
        <v>14</v>
      </c>
      <c r="D252" t="s">
        <v>131</v>
      </c>
      <c r="E252" t="s">
        <v>135</v>
      </c>
      <c r="H252" s="5" t="s">
        <v>13</v>
      </c>
      <c r="I252" s="5">
        <v>3</v>
      </c>
      <c r="J252">
        <v>140</v>
      </c>
      <c r="K252">
        <f t="shared" si="9"/>
        <v>1.4</v>
      </c>
      <c r="L252" s="3">
        <f t="shared" si="10"/>
        <v>1.9599999999999997</v>
      </c>
      <c r="M252" s="3">
        <f t="shared" si="11"/>
        <v>21.479591836734699</v>
      </c>
      <c r="N252">
        <v>42.1</v>
      </c>
      <c r="O252" t="s">
        <v>117</v>
      </c>
      <c r="P252" t="s">
        <v>114</v>
      </c>
      <c r="Q252" t="s">
        <v>12</v>
      </c>
      <c r="R252" t="s">
        <v>10</v>
      </c>
      <c r="S252" t="s">
        <v>47</v>
      </c>
      <c r="U252" t="s">
        <v>6</v>
      </c>
      <c r="V252" t="s">
        <v>6</v>
      </c>
      <c r="W252" t="s">
        <v>6</v>
      </c>
      <c r="X252" t="s">
        <v>6</v>
      </c>
      <c r="Y252" t="s">
        <v>6</v>
      </c>
      <c r="Z252">
        <v>0</v>
      </c>
      <c r="AA252" t="s">
        <v>6</v>
      </c>
    </row>
    <row r="253" spans="1:28" x14ac:dyDescent="0.3">
      <c r="A253">
        <v>252</v>
      </c>
      <c r="B253">
        <v>2</v>
      </c>
      <c r="C253">
        <v>15</v>
      </c>
      <c r="D253" t="s">
        <v>4</v>
      </c>
      <c r="E253" t="s">
        <v>135</v>
      </c>
      <c r="G253">
        <v>1</v>
      </c>
      <c r="I253" s="5">
        <v>1</v>
      </c>
      <c r="J253">
        <v>126</v>
      </c>
      <c r="K253">
        <f t="shared" si="9"/>
        <v>1.26</v>
      </c>
      <c r="L253" s="3">
        <f t="shared" si="10"/>
        <v>1.5876000000000001</v>
      </c>
      <c r="M253" s="3">
        <f t="shared" si="11"/>
        <v>28.785588309397834</v>
      </c>
      <c r="N253">
        <v>45.7</v>
      </c>
      <c r="O253" t="s">
        <v>123</v>
      </c>
      <c r="P253" t="s">
        <v>124</v>
      </c>
      <c r="Q253" t="s">
        <v>10</v>
      </c>
      <c r="R253" t="s">
        <v>10</v>
      </c>
      <c r="S253" t="s">
        <v>81</v>
      </c>
      <c r="T253" t="s">
        <v>152</v>
      </c>
      <c r="U253" t="s">
        <v>9</v>
      </c>
      <c r="V253" t="s">
        <v>6</v>
      </c>
      <c r="W253" t="s">
        <v>6</v>
      </c>
      <c r="X253" t="s">
        <v>9</v>
      </c>
      <c r="Y253" t="s">
        <v>6</v>
      </c>
      <c r="Z253">
        <v>0</v>
      </c>
      <c r="AA253" t="s">
        <v>9</v>
      </c>
      <c r="AB253">
        <v>2</v>
      </c>
    </row>
    <row r="254" spans="1:28" x14ac:dyDescent="0.3">
      <c r="A254">
        <v>253</v>
      </c>
      <c r="B254">
        <v>2</v>
      </c>
      <c r="C254">
        <v>13</v>
      </c>
      <c r="D254" t="s">
        <v>131</v>
      </c>
      <c r="E254" t="s">
        <v>133</v>
      </c>
      <c r="F254">
        <v>2.5</v>
      </c>
      <c r="I254" s="5">
        <v>2</v>
      </c>
      <c r="J254">
        <v>145</v>
      </c>
      <c r="K254">
        <f t="shared" si="9"/>
        <v>1.45</v>
      </c>
      <c r="L254" s="3">
        <f t="shared" si="10"/>
        <v>2.1025</v>
      </c>
      <c r="M254" s="3">
        <f t="shared" si="11"/>
        <v>17.931034482758623</v>
      </c>
      <c r="N254">
        <v>37.700000000000003</v>
      </c>
      <c r="O254" t="s">
        <v>117</v>
      </c>
      <c r="P254" t="s">
        <v>114</v>
      </c>
      <c r="Q254" t="s">
        <v>12</v>
      </c>
      <c r="R254" t="s">
        <v>10</v>
      </c>
      <c r="S254" t="s">
        <v>47</v>
      </c>
      <c r="U254" t="s">
        <v>6</v>
      </c>
      <c r="V254" t="s">
        <v>6</v>
      </c>
      <c r="W254" t="s">
        <v>6</v>
      </c>
      <c r="X254" t="s">
        <v>6</v>
      </c>
      <c r="Y254" t="s">
        <v>6</v>
      </c>
      <c r="Z254">
        <v>0</v>
      </c>
      <c r="AA254" t="s">
        <v>6</v>
      </c>
    </row>
    <row r="255" spans="1:28" x14ac:dyDescent="0.3">
      <c r="A255">
        <v>254</v>
      </c>
      <c r="B255">
        <v>2</v>
      </c>
      <c r="C255">
        <v>13</v>
      </c>
      <c r="D255" t="s">
        <v>131</v>
      </c>
      <c r="E255" t="s">
        <v>135</v>
      </c>
      <c r="H255" s="5" t="s">
        <v>14</v>
      </c>
      <c r="I255" s="5">
        <v>3</v>
      </c>
      <c r="J255">
        <v>118</v>
      </c>
      <c r="K255">
        <f t="shared" si="9"/>
        <v>1.18</v>
      </c>
      <c r="L255" s="3">
        <f t="shared" si="10"/>
        <v>1.3923999999999999</v>
      </c>
      <c r="M255" s="3">
        <f t="shared" si="11"/>
        <v>25.639184142487796</v>
      </c>
      <c r="N255">
        <v>35.700000000000003</v>
      </c>
      <c r="O255" t="s">
        <v>123</v>
      </c>
      <c r="P255" t="s">
        <v>124</v>
      </c>
      <c r="Q255" t="s">
        <v>12</v>
      </c>
      <c r="R255" t="s">
        <v>10</v>
      </c>
      <c r="S255" t="s">
        <v>47</v>
      </c>
      <c r="U255" t="s">
        <v>6</v>
      </c>
      <c r="V255" t="s">
        <v>6</v>
      </c>
      <c r="W255" t="s">
        <v>6</v>
      </c>
      <c r="X255" t="s">
        <v>6</v>
      </c>
      <c r="Y255" t="s">
        <v>6</v>
      </c>
      <c r="Z255">
        <v>0</v>
      </c>
      <c r="AA255" t="s">
        <v>6</v>
      </c>
    </row>
    <row r="256" spans="1:28" x14ac:dyDescent="0.3">
      <c r="A256">
        <v>255</v>
      </c>
      <c r="B256">
        <v>2</v>
      </c>
      <c r="C256">
        <v>16</v>
      </c>
      <c r="D256" t="s">
        <v>4</v>
      </c>
      <c r="E256" t="s">
        <v>135</v>
      </c>
      <c r="H256" s="5" t="s">
        <v>15</v>
      </c>
      <c r="I256" s="5">
        <v>3</v>
      </c>
      <c r="J256">
        <v>132</v>
      </c>
      <c r="K256">
        <f t="shared" si="9"/>
        <v>1.32</v>
      </c>
      <c r="L256" s="3">
        <f t="shared" si="10"/>
        <v>1.7424000000000002</v>
      </c>
      <c r="M256" s="3">
        <f t="shared" si="11"/>
        <v>26.228191000918272</v>
      </c>
      <c r="N256">
        <v>45.7</v>
      </c>
      <c r="O256" t="s">
        <v>125</v>
      </c>
      <c r="P256" t="s">
        <v>119</v>
      </c>
      <c r="Q256" t="s">
        <v>10</v>
      </c>
      <c r="R256" t="s">
        <v>10</v>
      </c>
      <c r="S256" t="s">
        <v>77</v>
      </c>
      <c r="T256" t="s">
        <v>146</v>
      </c>
      <c r="U256" t="s">
        <v>9</v>
      </c>
      <c r="V256" t="s">
        <v>9</v>
      </c>
      <c r="W256" t="s">
        <v>6</v>
      </c>
      <c r="X256" t="s">
        <v>6</v>
      </c>
      <c r="Y256" t="s">
        <v>6</v>
      </c>
      <c r="Z256">
        <v>0</v>
      </c>
      <c r="AA256" t="s">
        <v>9</v>
      </c>
      <c r="AB256">
        <v>2</v>
      </c>
    </row>
    <row r="257" spans="1:28" x14ac:dyDescent="0.3">
      <c r="A257">
        <v>256</v>
      </c>
      <c r="B257">
        <v>2</v>
      </c>
      <c r="C257">
        <v>8</v>
      </c>
      <c r="D257" t="s">
        <v>131</v>
      </c>
      <c r="E257" t="s">
        <v>133</v>
      </c>
      <c r="H257" s="5" t="s">
        <v>14</v>
      </c>
      <c r="I257" s="5">
        <v>3</v>
      </c>
      <c r="J257">
        <v>123</v>
      </c>
      <c r="K257">
        <f t="shared" si="9"/>
        <v>1.23</v>
      </c>
      <c r="L257" s="3">
        <f t="shared" si="10"/>
        <v>1.5128999999999999</v>
      </c>
      <c r="M257" s="3">
        <f t="shared" si="11"/>
        <v>16.921144821204312</v>
      </c>
      <c r="N257">
        <v>25.6</v>
      </c>
      <c r="O257" t="s">
        <v>115</v>
      </c>
      <c r="P257" t="s">
        <v>114</v>
      </c>
      <c r="Q257" t="s">
        <v>12</v>
      </c>
      <c r="R257" t="s">
        <v>12</v>
      </c>
      <c r="S257" t="s">
        <v>47</v>
      </c>
      <c r="U257" t="s">
        <v>6</v>
      </c>
      <c r="V257" t="s">
        <v>6</v>
      </c>
      <c r="W257" t="s">
        <v>6</v>
      </c>
      <c r="X257" t="s">
        <v>6</v>
      </c>
      <c r="Y257" t="s">
        <v>6</v>
      </c>
      <c r="Z257">
        <v>0</v>
      </c>
      <c r="AA257" t="s">
        <v>6</v>
      </c>
    </row>
    <row r="258" spans="1:28" x14ac:dyDescent="0.3">
      <c r="A258">
        <v>257</v>
      </c>
      <c r="B258">
        <v>2</v>
      </c>
      <c r="C258">
        <v>14</v>
      </c>
      <c r="D258" t="s">
        <v>131</v>
      </c>
      <c r="E258" t="s">
        <v>135</v>
      </c>
      <c r="H258" s="5" t="s">
        <v>15</v>
      </c>
      <c r="I258" s="5">
        <v>3</v>
      </c>
      <c r="J258">
        <v>134</v>
      </c>
      <c r="K258">
        <f t="shared" ref="K258:K321" si="12">J258/100</f>
        <v>1.34</v>
      </c>
      <c r="L258" s="3">
        <f t="shared" ref="L258:L321" si="13">K258*K258</f>
        <v>1.7956000000000003</v>
      </c>
      <c r="M258" s="3">
        <f t="shared" ref="M258:M321" si="14">N258/L258</f>
        <v>26.063711294274889</v>
      </c>
      <c r="N258">
        <v>46.8</v>
      </c>
      <c r="O258" t="s">
        <v>123</v>
      </c>
      <c r="P258" t="s">
        <v>124</v>
      </c>
      <c r="Q258" t="s">
        <v>12</v>
      </c>
      <c r="R258" t="s">
        <v>10</v>
      </c>
      <c r="S258" t="s">
        <v>47</v>
      </c>
      <c r="U258" t="s">
        <v>6</v>
      </c>
      <c r="V258" t="s">
        <v>6</v>
      </c>
      <c r="W258" t="s">
        <v>6</v>
      </c>
      <c r="X258" t="s">
        <v>6</v>
      </c>
      <c r="Y258" t="s">
        <v>6</v>
      </c>
      <c r="Z258">
        <v>0</v>
      </c>
      <c r="AA258" t="s">
        <v>6</v>
      </c>
    </row>
    <row r="259" spans="1:28" x14ac:dyDescent="0.3">
      <c r="A259">
        <v>258</v>
      </c>
      <c r="B259">
        <v>2</v>
      </c>
      <c r="C259">
        <v>14</v>
      </c>
      <c r="D259" t="s">
        <v>4</v>
      </c>
      <c r="E259" t="s">
        <v>135</v>
      </c>
      <c r="H259" s="5" t="s">
        <v>14</v>
      </c>
      <c r="I259" s="5">
        <v>3</v>
      </c>
      <c r="J259">
        <v>121</v>
      </c>
      <c r="K259">
        <f t="shared" si="12"/>
        <v>1.21</v>
      </c>
      <c r="L259" s="3">
        <f t="shared" si="13"/>
        <v>1.4641</v>
      </c>
      <c r="M259" s="3">
        <f t="shared" si="14"/>
        <v>26.637524759237756</v>
      </c>
      <c r="N259">
        <v>39</v>
      </c>
      <c r="O259" t="s">
        <v>118</v>
      </c>
      <c r="P259" t="s">
        <v>119</v>
      </c>
      <c r="Q259" t="s">
        <v>12</v>
      </c>
      <c r="R259" t="s">
        <v>10</v>
      </c>
      <c r="S259" t="s">
        <v>47</v>
      </c>
      <c r="U259" t="s">
        <v>6</v>
      </c>
      <c r="V259" t="s">
        <v>6</v>
      </c>
      <c r="W259" t="s">
        <v>6</v>
      </c>
      <c r="X259" t="s">
        <v>6</v>
      </c>
      <c r="Y259" t="s">
        <v>6</v>
      </c>
      <c r="Z259">
        <v>0</v>
      </c>
      <c r="AA259" t="s">
        <v>6</v>
      </c>
    </row>
    <row r="260" spans="1:28" x14ac:dyDescent="0.3">
      <c r="A260">
        <v>259</v>
      </c>
      <c r="B260">
        <v>2</v>
      </c>
      <c r="C260">
        <v>8</v>
      </c>
      <c r="D260" t="s">
        <v>131</v>
      </c>
      <c r="E260" t="s">
        <v>133</v>
      </c>
      <c r="F260">
        <v>1.5</v>
      </c>
      <c r="I260" s="5">
        <v>2</v>
      </c>
      <c r="J260">
        <v>123</v>
      </c>
      <c r="K260">
        <f t="shared" si="12"/>
        <v>1.23</v>
      </c>
      <c r="L260" s="3">
        <f t="shared" si="13"/>
        <v>1.5128999999999999</v>
      </c>
      <c r="M260" s="3">
        <f t="shared" si="14"/>
        <v>18.375305704276556</v>
      </c>
      <c r="N260">
        <v>27.8</v>
      </c>
      <c r="O260" t="s">
        <v>125</v>
      </c>
      <c r="P260" t="s">
        <v>119</v>
      </c>
      <c r="Q260" t="s">
        <v>10</v>
      </c>
      <c r="R260" t="s">
        <v>12</v>
      </c>
      <c r="S260" t="s">
        <v>68</v>
      </c>
      <c r="U260" t="s">
        <v>6</v>
      </c>
      <c r="V260" t="s">
        <v>6</v>
      </c>
      <c r="W260" t="s">
        <v>9</v>
      </c>
      <c r="X260" t="s">
        <v>6</v>
      </c>
      <c r="Y260" t="s">
        <v>6</v>
      </c>
      <c r="Z260">
        <v>0</v>
      </c>
      <c r="AA260" t="s">
        <v>6</v>
      </c>
    </row>
    <row r="261" spans="1:28" x14ac:dyDescent="0.3">
      <c r="A261">
        <v>260</v>
      </c>
      <c r="B261">
        <v>2</v>
      </c>
      <c r="C261">
        <v>13</v>
      </c>
      <c r="D261" t="s">
        <v>131</v>
      </c>
      <c r="E261" t="s">
        <v>135</v>
      </c>
      <c r="H261" s="5" t="s">
        <v>14</v>
      </c>
      <c r="I261" s="5">
        <v>3</v>
      </c>
      <c r="J261">
        <v>122</v>
      </c>
      <c r="K261">
        <f t="shared" si="12"/>
        <v>1.22</v>
      </c>
      <c r="L261" s="3">
        <f t="shared" si="13"/>
        <v>1.4883999999999999</v>
      </c>
      <c r="M261" s="3">
        <f t="shared" si="14"/>
        <v>31.443160440741735</v>
      </c>
      <c r="N261">
        <v>46.8</v>
      </c>
      <c r="O261" t="s">
        <v>127</v>
      </c>
      <c r="P261" t="s">
        <v>124</v>
      </c>
      <c r="Q261" t="s">
        <v>12</v>
      </c>
      <c r="R261" t="s">
        <v>10</v>
      </c>
      <c r="S261" t="s">
        <v>47</v>
      </c>
      <c r="U261" t="s">
        <v>6</v>
      </c>
      <c r="V261" t="s">
        <v>6</v>
      </c>
      <c r="W261" t="s">
        <v>6</v>
      </c>
      <c r="X261" t="s">
        <v>6</v>
      </c>
      <c r="Y261" t="s">
        <v>6</v>
      </c>
      <c r="Z261">
        <v>0</v>
      </c>
      <c r="AA261" t="s">
        <v>6</v>
      </c>
    </row>
    <row r="262" spans="1:28" x14ac:dyDescent="0.3">
      <c r="A262">
        <v>261</v>
      </c>
      <c r="B262">
        <v>2</v>
      </c>
      <c r="C262">
        <v>14</v>
      </c>
      <c r="D262" t="s">
        <v>4</v>
      </c>
      <c r="E262" t="s">
        <v>135</v>
      </c>
      <c r="H262" s="5" t="s">
        <v>26</v>
      </c>
      <c r="I262" s="5">
        <v>3</v>
      </c>
      <c r="J262">
        <v>109</v>
      </c>
      <c r="K262">
        <f t="shared" si="12"/>
        <v>1.0900000000000001</v>
      </c>
      <c r="L262" s="3">
        <f t="shared" si="13"/>
        <v>1.1881000000000002</v>
      </c>
      <c r="M262" s="3">
        <f t="shared" si="14"/>
        <v>57.48674354010604</v>
      </c>
      <c r="N262">
        <v>68.3</v>
      </c>
      <c r="O262" t="s">
        <v>127</v>
      </c>
      <c r="P262" t="s">
        <v>124</v>
      </c>
      <c r="Q262" t="s">
        <v>12</v>
      </c>
      <c r="R262" t="s">
        <v>10</v>
      </c>
      <c r="S262" t="s">
        <v>47</v>
      </c>
      <c r="U262" t="s">
        <v>6</v>
      </c>
      <c r="V262" t="s">
        <v>6</v>
      </c>
      <c r="W262" t="s">
        <v>6</v>
      </c>
      <c r="X262" t="s">
        <v>6</v>
      </c>
      <c r="Y262" t="s">
        <v>6</v>
      </c>
      <c r="Z262">
        <v>0</v>
      </c>
      <c r="AA262" t="s">
        <v>6</v>
      </c>
    </row>
    <row r="263" spans="1:28" x14ac:dyDescent="0.3">
      <c r="A263">
        <v>262</v>
      </c>
      <c r="B263">
        <v>2</v>
      </c>
      <c r="C263">
        <v>10</v>
      </c>
      <c r="D263" t="s">
        <v>131</v>
      </c>
      <c r="E263" t="s">
        <v>133</v>
      </c>
      <c r="H263" s="5" t="s">
        <v>15</v>
      </c>
      <c r="I263" s="5">
        <v>3</v>
      </c>
      <c r="J263">
        <v>129</v>
      </c>
      <c r="K263">
        <f t="shared" si="12"/>
        <v>1.29</v>
      </c>
      <c r="L263" s="3">
        <f t="shared" si="13"/>
        <v>1.6641000000000001</v>
      </c>
      <c r="M263" s="3">
        <f t="shared" si="14"/>
        <v>17.306652244456462</v>
      </c>
      <c r="N263">
        <v>28.8</v>
      </c>
      <c r="O263" t="s">
        <v>117</v>
      </c>
      <c r="P263" t="s">
        <v>114</v>
      </c>
      <c r="Q263" t="s">
        <v>12</v>
      </c>
      <c r="R263" t="s">
        <v>12</v>
      </c>
      <c r="S263" t="s">
        <v>47</v>
      </c>
      <c r="U263" t="s">
        <v>6</v>
      </c>
      <c r="V263" t="s">
        <v>6</v>
      </c>
      <c r="W263" t="s">
        <v>6</v>
      </c>
      <c r="X263" t="s">
        <v>6</v>
      </c>
      <c r="Y263" t="s">
        <v>6</v>
      </c>
      <c r="Z263">
        <v>0</v>
      </c>
      <c r="AA263" t="s">
        <v>6</v>
      </c>
    </row>
    <row r="264" spans="1:28" x14ac:dyDescent="0.3">
      <c r="A264">
        <v>263</v>
      </c>
      <c r="B264">
        <v>2</v>
      </c>
      <c r="C264">
        <v>14</v>
      </c>
      <c r="D264" t="s">
        <v>131</v>
      </c>
      <c r="E264" t="s">
        <v>135</v>
      </c>
      <c r="H264" s="5" t="s">
        <v>15</v>
      </c>
      <c r="I264" s="5">
        <v>3</v>
      </c>
      <c r="J264">
        <v>128</v>
      </c>
      <c r="K264">
        <f t="shared" si="12"/>
        <v>1.28</v>
      </c>
      <c r="L264" s="3">
        <f t="shared" si="13"/>
        <v>1.6384000000000001</v>
      </c>
      <c r="M264" s="3">
        <f t="shared" si="14"/>
        <v>20.5078125</v>
      </c>
      <c r="N264">
        <v>33.6</v>
      </c>
      <c r="O264" t="s">
        <v>117</v>
      </c>
      <c r="P264" t="s">
        <v>114</v>
      </c>
      <c r="Q264" t="s">
        <v>12</v>
      </c>
      <c r="R264" t="s">
        <v>10</v>
      </c>
      <c r="S264" t="s">
        <v>47</v>
      </c>
      <c r="U264" t="s">
        <v>6</v>
      </c>
      <c r="V264" t="s">
        <v>6</v>
      </c>
      <c r="W264" t="s">
        <v>6</v>
      </c>
      <c r="X264" t="s">
        <v>6</v>
      </c>
      <c r="Y264" t="s">
        <v>6</v>
      </c>
      <c r="Z264">
        <v>0</v>
      </c>
      <c r="AA264" t="s">
        <v>6</v>
      </c>
    </row>
    <row r="265" spans="1:28" x14ac:dyDescent="0.3">
      <c r="A265">
        <v>264</v>
      </c>
      <c r="B265">
        <v>2</v>
      </c>
      <c r="C265">
        <v>15</v>
      </c>
      <c r="D265" t="s">
        <v>4</v>
      </c>
      <c r="E265" t="s">
        <v>135</v>
      </c>
      <c r="H265" s="5" t="s">
        <v>14</v>
      </c>
      <c r="I265" s="5">
        <v>3</v>
      </c>
      <c r="J265">
        <v>123</v>
      </c>
      <c r="K265">
        <f t="shared" si="12"/>
        <v>1.23</v>
      </c>
      <c r="L265" s="3">
        <f t="shared" si="13"/>
        <v>1.5128999999999999</v>
      </c>
      <c r="M265" s="3">
        <f t="shared" si="14"/>
        <v>35.494745191354355</v>
      </c>
      <c r="N265">
        <v>53.7</v>
      </c>
      <c r="O265" t="s">
        <v>127</v>
      </c>
      <c r="P265" t="s">
        <v>124</v>
      </c>
      <c r="Q265" t="s">
        <v>10</v>
      </c>
      <c r="R265" t="s">
        <v>10</v>
      </c>
      <c r="S265" t="s">
        <v>79</v>
      </c>
      <c r="T265" t="s">
        <v>147</v>
      </c>
      <c r="U265" t="s">
        <v>9</v>
      </c>
      <c r="V265" t="s">
        <v>6</v>
      </c>
      <c r="W265" t="s">
        <v>6</v>
      </c>
      <c r="X265" t="s">
        <v>6</v>
      </c>
      <c r="Y265" t="s">
        <v>9</v>
      </c>
      <c r="Z265">
        <v>1</v>
      </c>
      <c r="AA265" t="s">
        <v>9</v>
      </c>
      <c r="AB265">
        <v>2</v>
      </c>
    </row>
    <row r="266" spans="1:28" x14ac:dyDescent="0.3">
      <c r="A266">
        <v>265</v>
      </c>
      <c r="B266">
        <v>2</v>
      </c>
      <c r="C266">
        <v>10</v>
      </c>
      <c r="D266" t="s">
        <v>131</v>
      </c>
      <c r="E266" t="s">
        <v>133</v>
      </c>
      <c r="F266">
        <v>2</v>
      </c>
      <c r="I266" s="5">
        <v>2</v>
      </c>
      <c r="J266">
        <v>129</v>
      </c>
      <c r="K266">
        <f t="shared" si="12"/>
        <v>1.29</v>
      </c>
      <c r="L266" s="3">
        <f t="shared" si="13"/>
        <v>1.6641000000000001</v>
      </c>
      <c r="M266" s="3">
        <f t="shared" si="14"/>
        <v>17.967670212126674</v>
      </c>
      <c r="N266">
        <v>29.9</v>
      </c>
      <c r="O266" t="s">
        <v>117</v>
      </c>
      <c r="P266" t="s">
        <v>114</v>
      </c>
      <c r="Q266" t="s">
        <v>12</v>
      </c>
      <c r="R266" t="s">
        <v>12</v>
      </c>
      <c r="S266" t="s">
        <v>47</v>
      </c>
      <c r="U266" t="s">
        <v>6</v>
      </c>
      <c r="V266" t="s">
        <v>6</v>
      </c>
      <c r="W266" t="s">
        <v>6</v>
      </c>
      <c r="X266" t="s">
        <v>6</v>
      </c>
      <c r="Y266" t="s">
        <v>6</v>
      </c>
      <c r="Z266">
        <v>0</v>
      </c>
      <c r="AA266" t="s">
        <v>6</v>
      </c>
    </row>
    <row r="267" spans="1:28" x14ac:dyDescent="0.3">
      <c r="A267">
        <v>266</v>
      </c>
      <c r="B267">
        <v>2</v>
      </c>
      <c r="C267">
        <v>15</v>
      </c>
      <c r="D267" t="s">
        <v>131</v>
      </c>
      <c r="E267" t="s">
        <v>135</v>
      </c>
      <c r="H267" s="5" t="s">
        <v>13</v>
      </c>
      <c r="I267" s="5">
        <v>3</v>
      </c>
      <c r="J267">
        <v>145</v>
      </c>
      <c r="K267">
        <f t="shared" si="12"/>
        <v>1.45</v>
      </c>
      <c r="L267" s="3">
        <f t="shared" si="13"/>
        <v>2.1025</v>
      </c>
      <c r="M267" s="3">
        <f t="shared" si="14"/>
        <v>21.545778834720569</v>
      </c>
      <c r="N267">
        <v>45.3</v>
      </c>
      <c r="O267" t="s">
        <v>115</v>
      </c>
      <c r="P267" t="s">
        <v>114</v>
      </c>
      <c r="Q267" t="s">
        <v>10</v>
      </c>
      <c r="R267" t="s">
        <v>10</v>
      </c>
      <c r="S267" t="s">
        <v>53</v>
      </c>
      <c r="T267" t="s">
        <v>148</v>
      </c>
      <c r="U267" t="s">
        <v>9</v>
      </c>
      <c r="V267" t="s">
        <v>6</v>
      </c>
      <c r="W267" t="s">
        <v>9</v>
      </c>
      <c r="X267" t="s">
        <v>6</v>
      </c>
      <c r="Y267" t="s">
        <v>6</v>
      </c>
      <c r="Z267">
        <v>0</v>
      </c>
      <c r="AA267" t="s">
        <v>9</v>
      </c>
      <c r="AB267">
        <v>2</v>
      </c>
    </row>
    <row r="268" spans="1:28" x14ac:dyDescent="0.3">
      <c r="A268">
        <v>267</v>
      </c>
      <c r="B268">
        <v>2</v>
      </c>
      <c r="C268">
        <v>15</v>
      </c>
      <c r="D268" t="s">
        <v>4</v>
      </c>
      <c r="E268" t="s">
        <v>135</v>
      </c>
      <c r="H268" s="5" t="s">
        <v>15</v>
      </c>
      <c r="I268" s="5">
        <v>3</v>
      </c>
      <c r="J268">
        <v>130</v>
      </c>
      <c r="K268">
        <f t="shared" si="12"/>
        <v>1.3</v>
      </c>
      <c r="L268" s="3">
        <f t="shared" si="13"/>
        <v>1.6900000000000002</v>
      </c>
      <c r="M268" s="3">
        <f t="shared" si="14"/>
        <v>35.976331360946737</v>
      </c>
      <c r="N268">
        <v>60.8</v>
      </c>
      <c r="O268" t="s">
        <v>127</v>
      </c>
      <c r="P268" t="s">
        <v>124</v>
      </c>
      <c r="Q268" t="s">
        <v>10</v>
      </c>
      <c r="R268" t="s">
        <v>10</v>
      </c>
      <c r="S268" t="s">
        <v>79</v>
      </c>
      <c r="T268" t="s">
        <v>147</v>
      </c>
      <c r="U268" t="s">
        <v>9</v>
      </c>
      <c r="V268" t="s">
        <v>6</v>
      </c>
      <c r="W268" t="s">
        <v>6</v>
      </c>
      <c r="X268" t="s">
        <v>6</v>
      </c>
      <c r="Y268" t="s">
        <v>9</v>
      </c>
      <c r="Z268">
        <v>1</v>
      </c>
      <c r="AA268" t="s">
        <v>9</v>
      </c>
      <c r="AB268">
        <v>2</v>
      </c>
    </row>
    <row r="269" spans="1:28" x14ac:dyDescent="0.3">
      <c r="A269">
        <v>268</v>
      </c>
      <c r="B269">
        <v>2</v>
      </c>
      <c r="C269">
        <v>9</v>
      </c>
      <c r="D269" t="s">
        <v>131</v>
      </c>
      <c r="E269" t="s">
        <v>133</v>
      </c>
      <c r="H269" s="5" t="s">
        <v>14</v>
      </c>
      <c r="I269" s="5">
        <v>3</v>
      </c>
      <c r="J269">
        <v>120</v>
      </c>
      <c r="K269">
        <f t="shared" si="12"/>
        <v>1.2</v>
      </c>
      <c r="L269" s="3">
        <f t="shared" si="13"/>
        <v>1.44</v>
      </c>
      <c r="M269" s="3">
        <f t="shared" si="14"/>
        <v>18.472222222222225</v>
      </c>
      <c r="N269">
        <v>26.6</v>
      </c>
      <c r="O269" t="s">
        <v>115</v>
      </c>
      <c r="P269" t="s">
        <v>114</v>
      </c>
      <c r="Q269" t="s">
        <v>10</v>
      </c>
      <c r="R269" t="s">
        <v>10</v>
      </c>
      <c r="S269" t="s">
        <v>106</v>
      </c>
      <c r="T269" t="s">
        <v>154</v>
      </c>
      <c r="U269" t="s">
        <v>9</v>
      </c>
      <c r="V269" t="s">
        <v>6</v>
      </c>
      <c r="W269" t="s">
        <v>9</v>
      </c>
      <c r="X269" t="s">
        <v>9</v>
      </c>
      <c r="Y269" t="s">
        <v>6</v>
      </c>
      <c r="Z269">
        <v>0</v>
      </c>
      <c r="AA269" t="s">
        <v>9</v>
      </c>
      <c r="AB269">
        <v>2</v>
      </c>
    </row>
    <row r="270" spans="1:28" x14ac:dyDescent="0.3">
      <c r="A270">
        <v>269</v>
      </c>
      <c r="B270">
        <v>2</v>
      </c>
      <c r="C270">
        <v>15</v>
      </c>
      <c r="D270" t="s">
        <v>131</v>
      </c>
      <c r="E270" t="s">
        <v>135</v>
      </c>
      <c r="H270" s="5" t="s">
        <v>13</v>
      </c>
      <c r="I270" s="5">
        <v>3</v>
      </c>
      <c r="J270">
        <v>138</v>
      </c>
      <c r="K270">
        <f t="shared" si="12"/>
        <v>1.38</v>
      </c>
      <c r="L270" s="3">
        <f t="shared" si="13"/>
        <v>1.9043999999999996</v>
      </c>
      <c r="M270" s="3">
        <f t="shared" si="14"/>
        <v>26.3074984247007</v>
      </c>
      <c r="N270">
        <v>50.1</v>
      </c>
      <c r="O270" t="s">
        <v>118</v>
      </c>
      <c r="P270" t="s">
        <v>119</v>
      </c>
      <c r="Q270" t="s">
        <v>12</v>
      </c>
      <c r="R270" t="s">
        <v>10</v>
      </c>
      <c r="S270" t="s">
        <v>47</v>
      </c>
      <c r="U270" t="s">
        <v>6</v>
      </c>
      <c r="V270" t="s">
        <v>6</v>
      </c>
      <c r="W270" t="s">
        <v>6</v>
      </c>
      <c r="X270" t="s">
        <v>6</v>
      </c>
      <c r="Y270" t="s">
        <v>6</v>
      </c>
      <c r="Z270">
        <v>0</v>
      </c>
      <c r="AA270" t="s">
        <v>6</v>
      </c>
    </row>
    <row r="271" spans="1:28" x14ac:dyDescent="0.3">
      <c r="A271">
        <v>270</v>
      </c>
      <c r="B271">
        <v>2</v>
      </c>
      <c r="C271">
        <v>13</v>
      </c>
      <c r="D271" t="s">
        <v>4</v>
      </c>
      <c r="E271" t="s">
        <v>135</v>
      </c>
      <c r="H271" s="5" t="s">
        <v>26</v>
      </c>
      <c r="I271" s="5">
        <v>3</v>
      </c>
      <c r="J271">
        <v>99</v>
      </c>
      <c r="K271">
        <f t="shared" si="12"/>
        <v>0.99</v>
      </c>
      <c r="L271" s="3">
        <f t="shared" si="13"/>
        <v>0.98009999999999997</v>
      </c>
      <c r="M271" s="3">
        <f t="shared" si="14"/>
        <v>61.62636465666769</v>
      </c>
      <c r="N271">
        <v>60.4</v>
      </c>
      <c r="O271" t="s">
        <v>127</v>
      </c>
      <c r="P271" t="s">
        <v>124</v>
      </c>
      <c r="Q271" t="s">
        <v>12</v>
      </c>
      <c r="R271" t="s">
        <v>10</v>
      </c>
      <c r="S271" t="s">
        <v>47</v>
      </c>
      <c r="U271" t="s">
        <v>6</v>
      </c>
      <c r="V271" t="s">
        <v>6</v>
      </c>
      <c r="W271" t="s">
        <v>6</v>
      </c>
      <c r="X271" t="s">
        <v>6</v>
      </c>
      <c r="Y271" t="s">
        <v>6</v>
      </c>
      <c r="Z271">
        <v>0</v>
      </c>
      <c r="AA271" t="s">
        <v>6</v>
      </c>
    </row>
    <row r="272" spans="1:28" x14ac:dyDescent="0.3">
      <c r="A272">
        <v>271</v>
      </c>
      <c r="B272">
        <v>2</v>
      </c>
      <c r="C272">
        <v>9</v>
      </c>
      <c r="D272" t="s">
        <v>131</v>
      </c>
      <c r="E272" t="s">
        <v>133</v>
      </c>
      <c r="F272">
        <v>1.5</v>
      </c>
      <c r="I272" s="5">
        <v>2</v>
      </c>
      <c r="J272">
        <v>120</v>
      </c>
      <c r="K272">
        <f t="shared" si="12"/>
        <v>1.2</v>
      </c>
      <c r="L272" s="3">
        <f t="shared" si="13"/>
        <v>1.44</v>
      </c>
      <c r="M272" s="3">
        <f t="shared" si="14"/>
        <v>18.402777777777779</v>
      </c>
      <c r="N272">
        <v>26.5</v>
      </c>
      <c r="O272" t="s">
        <v>115</v>
      </c>
      <c r="P272" t="s">
        <v>114</v>
      </c>
      <c r="Q272" t="s">
        <v>10</v>
      </c>
      <c r="R272" t="s">
        <v>10</v>
      </c>
      <c r="S272" t="s">
        <v>58</v>
      </c>
      <c r="T272" t="s">
        <v>148</v>
      </c>
      <c r="U272" t="s">
        <v>9</v>
      </c>
      <c r="V272" t="s">
        <v>6</v>
      </c>
      <c r="W272" t="s">
        <v>9</v>
      </c>
      <c r="X272" t="s">
        <v>6</v>
      </c>
      <c r="Y272" t="s">
        <v>6</v>
      </c>
      <c r="Z272">
        <v>0</v>
      </c>
      <c r="AA272" t="s">
        <v>9</v>
      </c>
      <c r="AB272">
        <v>3</v>
      </c>
    </row>
    <row r="273" spans="1:28" x14ac:dyDescent="0.3">
      <c r="A273">
        <v>272</v>
      </c>
      <c r="B273">
        <v>2</v>
      </c>
      <c r="C273">
        <v>14</v>
      </c>
      <c r="D273" t="s">
        <v>131</v>
      </c>
      <c r="E273" t="s">
        <v>135</v>
      </c>
      <c r="H273" s="5" t="s">
        <v>15</v>
      </c>
      <c r="I273" s="5">
        <v>3</v>
      </c>
      <c r="J273">
        <v>125</v>
      </c>
      <c r="K273">
        <f t="shared" si="12"/>
        <v>1.25</v>
      </c>
      <c r="L273" s="3">
        <f t="shared" si="13"/>
        <v>1.5625</v>
      </c>
      <c r="M273" s="3">
        <f t="shared" si="14"/>
        <v>23.616</v>
      </c>
      <c r="N273">
        <v>36.9</v>
      </c>
      <c r="O273" t="s">
        <v>125</v>
      </c>
      <c r="P273" t="s">
        <v>119</v>
      </c>
      <c r="Q273" t="s">
        <v>12</v>
      </c>
      <c r="R273" t="s">
        <v>10</v>
      </c>
      <c r="S273" t="s">
        <v>47</v>
      </c>
      <c r="U273" t="s">
        <v>6</v>
      </c>
      <c r="V273" t="s">
        <v>6</v>
      </c>
      <c r="W273" t="s">
        <v>6</v>
      </c>
      <c r="X273" t="s">
        <v>6</v>
      </c>
      <c r="Y273" t="s">
        <v>6</v>
      </c>
      <c r="Z273">
        <v>0</v>
      </c>
      <c r="AA273" t="s">
        <v>6</v>
      </c>
    </row>
    <row r="274" spans="1:28" x14ac:dyDescent="0.3">
      <c r="A274">
        <v>273</v>
      </c>
      <c r="B274">
        <v>2</v>
      </c>
      <c r="C274">
        <v>15</v>
      </c>
      <c r="D274" t="s">
        <v>4</v>
      </c>
      <c r="E274" t="s">
        <v>135</v>
      </c>
      <c r="H274" s="5" t="s">
        <v>26</v>
      </c>
      <c r="I274" s="5">
        <v>3</v>
      </c>
      <c r="J274">
        <v>108</v>
      </c>
      <c r="K274">
        <f t="shared" si="12"/>
        <v>1.08</v>
      </c>
      <c r="L274" s="3">
        <f t="shared" si="13"/>
        <v>1.1664000000000001</v>
      </c>
      <c r="M274" s="3">
        <f t="shared" si="14"/>
        <v>42.181069958847736</v>
      </c>
      <c r="N274">
        <v>49.2</v>
      </c>
      <c r="O274" t="s">
        <v>127</v>
      </c>
      <c r="P274" t="s">
        <v>124</v>
      </c>
      <c r="Q274" t="s">
        <v>10</v>
      </c>
      <c r="R274" t="s">
        <v>10</v>
      </c>
      <c r="S274" t="s">
        <v>80</v>
      </c>
      <c r="T274" t="s">
        <v>150</v>
      </c>
      <c r="U274" t="s">
        <v>6</v>
      </c>
      <c r="V274" t="s">
        <v>9</v>
      </c>
      <c r="W274" t="s">
        <v>6</v>
      </c>
      <c r="X274" t="s">
        <v>6</v>
      </c>
      <c r="Y274" t="s">
        <v>9</v>
      </c>
      <c r="Z274">
        <v>1</v>
      </c>
      <c r="AA274" t="s">
        <v>9</v>
      </c>
      <c r="AB274">
        <v>2</v>
      </c>
    </row>
    <row r="275" spans="1:28" x14ac:dyDescent="0.3">
      <c r="A275">
        <v>274</v>
      </c>
      <c r="B275">
        <v>2</v>
      </c>
      <c r="C275">
        <v>8</v>
      </c>
      <c r="D275" t="s">
        <v>4</v>
      </c>
      <c r="E275" t="s">
        <v>133</v>
      </c>
      <c r="H275" s="5" t="s">
        <v>15</v>
      </c>
      <c r="I275" s="5">
        <v>3</v>
      </c>
      <c r="J275">
        <v>134</v>
      </c>
      <c r="K275">
        <f t="shared" si="12"/>
        <v>1.34</v>
      </c>
      <c r="L275" s="3">
        <f t="shared" si="13"/>
        <v>1.7956000000000003</v>
      </c>
      <c r="M275" s="3">
        <f t="shared" si="14"/>
        <v>16.094898641122739</v>
      </c>
      <c r="N275">
        <v>28.9</v>
      </c>
      <c r="O275" t="s">
        <v>117</v>
      </c>
      <c r="P275" t="s">
        <v>114</v>
      </c>
      <c r="Q275" t="s">
        <v>18</v>
      </c>
      <c r="R275" t="s">
        <v>18</v>
      </c>
      <c r="S275" t="s">
        <v>97</v>
      </c>
      <c r="T275" t="s">
        <v>147</v>
      </c>
      <c r="U275" t="s">
        <v>9</v>
      </c>
      <c r="V275" t="s">
        <v>6</v>
      </c>
      <c r="W275" t="s">
        <v>6</v>
      </c>
      <c r="X275" t="s">
        <v>6</v>
      </c>
      <c r="Y275" t="s">
        <v>9</v>
      </c>
      <c r="Z275">
        <v>1</v>
      </c>
      <c r="AA275" t="s">
        <v>9</v>
      </c>
      <c r="AB275">
        <v>2</v>
      </c>
    </row>
    <row r="276" spans="1:28" x14ac:dyDescent="0.3">
      <c r="A276">
        <v>275</v>
      </c>
      <c r="B276">
        <v>2</v>
      </c>
      <c r="C276">
        <v>15</v>
      </c>
      <c r="D276" t="s">
        <v>131</v>
      </c>
      <c r="E276" t="s">
        <v>135</v>
      </c>
      <c r="H276" s="5" t="s">
        <v>13</v>
      </c>
      <c r="I276" s="5">
        <v>3</v>
      </c>
      <c r="J276">
        <v>149</v>
      </c>
      <c r="K276">
        <f t="shared" si="12"/>
        <v>1.49</v>
      </c>
      <c r="L276" s="3">
        <f t="shared" si="13"/>
        <v>2.2201</v>
      </c>
      <c r="M276" s="3">
        <f t="shared" si="14"/>
        <v>22.566551056258728</v>
      </c>
      <c r="N276">
        <v>50.1</v>
      </c>
      <c r="O276" t="s">
        <v>115</v>
      </c>
      <c r="P276" t="s">
        <v>114</v>
      </c>
      <c r="Q276" t="s">
        <v>10</v>
      </c>
      <c r="R276" t="s">
        <v>10</v>
      </c>
      <c r="S276" t="s">
        <v>66</v>
      </c>
      <c r="T276" t="s">
        <v>150</v>
      </c>
      <c r="U276" t="s">
        <v>6</v>
      </c>
      <c r="V276" t="s">
        <v>9</v>
      </c>
      <c r="W276" t="s">
        <v>6</v>
      </c>
      <c r="X276" t="s">
        <v>6</v>
      </c>
      <c r="Y276" t="s">
        <v>9</v>
      </c>
      <c r="Z276">
        <v>1</v>
      </c>
      <c r="AA276" t="s">
        <v>9</v>
      </c>
      <c r="AB276">
        <v>2</v>
      </c>
    </row>
    <row r="277" spans="1:28" x14ac:dyDescent="0.3">
      <c r="A277">
        <v>276</v>
      </c>
      <c r="B277">
        <v>2</v>
      </c>
      <c r="C277">
        <v>15</v>
      </c>
      <c r="D277" t="s">
        <v>4</v>
      </c>
      <c r="E277" t="s">
        <v>135</v>
      </c>
      <c r="H277" s="5" t="s">
        <v>14</v>
      </c>
      <c r="I277" s="5">
        <v>3</v>
      </c>
      <c r="J277">
        <v>124</v>
      </c>
      <c r="K277">
        <f t="shared" si="12"/>
        <v>1.24</v>
      </c>
      <c r="L277" s="3">
        <f t="shared" si="13"/>
        <v>1.5376000000000001</v>
      </c>
      <c r="M277" s="3">
        <f t="shared" si="14"/>
        <v>27.380332986472425</v>
      </c>
      <c r="N277">
        <v>42.1</v>
      </c>
      <c r="O277" t="s">
        <v>118</v>
      </c>
      <c r="P277" t="s">
        <v>119</v>
      </c>
      <c r="Q277" t="s">
        <v>10</v>
      </c>
      <c r="R277" t="s">
        <v>10</v>
      </c>
      <c r="S277" t="s">
        <v>70</v>
      </c>
      <c r="U277" t="s">
        <v>6</v>
      </c>
      <c r="V277" t="s">
        <v>9</v>
      </c>
      <c r="W277" t="s">
        <v>6</v>
      </c>
      <c r="X277" t="s">
        <v>6</v>
      </c>
      <c r="Y277" t="s">
        <v>6</v>
      </c>
      <c r="Z277">
        <v>0</v>
      </c>
      <c r="AA277" t="s">
        <v>6</v>
      </c>
    </row>
    <row r="278" spans="1:28" x14ac:dyDescent="0.3">
      <c r="A278">
        <v>277</v>
      </c>
      <c r="B278">
        <v>2</v>
      </c>
      <c r="C278">
        <v>8</v>
      </c>
      <c r="D278" t="s">
        <v>4</v>
      </c>
      <c r="E278" t="s">
        <v>133</v>
      </c>
      <c r="F278">
        <v>2</v>
      </c>
      <c r="I278" s="5">
        <v>2</v>
      </c>
      <c r="J278">
        <v>134</v>
      </c>
      <c r="K278">
        <f t="shared" si="12"/>
        <v>1.34</v>
      </c>
      <c r="L278" s="3">
        <f t="shared" si="13"/>
        <v>1.7956000000000003</v>
      </c>
      <c r="M278" s="3">
        <f t="shared" si="14"/>
        <v>16.429048785921136</v>
      </c>
      <c r="N278">
        <v>29.5</v>
      </c>
      <c r="O278" t="s">
        <v>117</v>
      </c>
      <c r="P278" t="s">
        <v>114</v>
      </c>
      <c r="Q278" t="s">
        <v>10</v>
      </c>
      <c r="R278" t="s">
        <v>10</v>
      </c>
      <c r="S278" t="s">
        <v>91</v>
      </c>
      <c r="T278" t="s">
        <v>147</v>
      </c>
      <c r="U278" t="s">
        <v>9</v>
      </c>
      <c r="V278" t="s">
        <v>6</v>
      </c>
      <c r="W278" t="s">
        <v>6</v>
      </c>
      <c r="X278" t="s">
        <v>6</v>
      </c>
      <c r="Y278" t="s">
        <v>9</v>
      </c>
      <c r="Z278">
        <v>1</v>
      </c>
      <c r="AA278" t="s">
        <v>9</v>
      </c>
      <c r="AB278">
        <v>2</v>
      </c>
    </row>
    <row r="279" spans="1:28" x14ac:dyDescent="0.3">
      <c r="A279">
        <v>278</v>
      </c>
      <c r="B279">
        <v>2</v>
      </c>
      <c r="C279">
        <v>13</v>
      </c>
      <c r="D279" t="s">
        <v>131</v>
      </c>
      <c r="E279" t="s">
        <v>135</v>
      </c>
      <c r="H279" s="5" t="s">
        <v>26</v>
      </c>
      <c r="I279" s="5">
        <v>3</v>
      </c>
      <c r="J279">
        <v>98</v>
      </c>
      <c r="K279">
        <f t="shared" si="12"/>
        <v>0.98</v>
      </c>
      <c r="L279" s="3">
        <f t="shared" si="13"/>
        <v>0.96039999999999992</v>
      </c>
      <c r="M279" s="3">
        <f t="shared" si="14"/>
        <v>37.06788837984174</v>
      </c>
      <c r="N279">
        <v>35.6</v>
      </c>
      <c r="O279" t="s">
        <v>127</v>
      </c>
      <c r="P279" t="s">
        <v>124</v>
      </c>
      <c r="Q279" t="s">
        <v>12</v>
      </c>
      <c r="R279" t="s">
        <v>10</v>
      </c>
      <c r="S279" t="s">
        <v>47</v>
      </c>
      <c r="U279" t="s">
        <v>6</v>
      </c>
      <c r="V279" t="s">
        <v>6</v>
      </c>
      <c r="W279" t="s">
        <v>6</v>
      </c>
      <c r="X279" t="s">
        <v>6</v>
      </c>
      <c r="Y279" t="s">
        <v>6</v>
      </c>
      <c r="Z279">
        <v>0</v>
      </c>
      <c r="AA279" t="s">
        <v>6</v>
      </c>
    </row>
    <row r="280" spans="1:28" x14ac:dyDescent="0.3">
      <c r="A280">
        <v>279</v>
      </c>
      <c r="B280">
        <v>2</v>
      </c>
      <c r="C280">
        <v>16</v>
      </c>
      <c r="D280" t="s">
        <v>4</v>
      </c>
      <c r="E280" t="s">
        <v>135</v>
      </c>
      <c r="H280" s="5" t="s">
        <v>16</v>
      </c>
      <c r="I280" s="5">
        <v>3</v>
      </c>
      <c r="J280">
        <v>172</v>
      </c>
      <c r="K280">
        <f t="shared" si="12"/>
        <v>1.72</v>
      </c>
      <c r="L280" s="3">
        <f t="shared" si="13"/>
        <v>2.9583999999999997</v>
      </c>
      <c r="M280" s="3">
        <f t="shared" si="14"/>
        <v>13.487020010816659</v>
      </c>
      <c r="N280">
        <v>39.9</v>
      </c>
      <c r="O280" t="s">
        <v>121</v>
      </c>
      <c r="P280" t="s">
        <v>122</v>
      </c>
      <c r="Q280" t="s">
        <v>12</v>
      </c>
      <c r="R280" t="s">
        <v>10</v>
      </c>
      <c r="S280" t="s">
        <v>47</v>
      </c>
      <c r="U280" t="s">
        <v>6</v>
      </c>
      <c r="V280" t="s">
        <v>6</v>
      </c>
      <c r="W280" t="s">
        <v>6</v>
      </c>
      <c r="X280" t="s">
        <v>6</v>
      </c>
      <c r="Y280" t="s">
        <v>6</v>
      </c>
      <c r="Z280">
        <v>0</v>
      </c>
      <c r="AA280" t="s">
        <v>6</v>
      </c>
    </row>
    <row r="281" spans="1:28" x14ac:dyDescent="0.3">
      <c r="A281">
        <v>280</v>
      </c>
      <c r="B281">
        <v>2</v>
      </c>
      <c r="C281">
        <v>12</v>
      </c>
      <c r="D281" t="s">
        <v>131</v>
      </c>
      <c r="E281" t="s">
        <v>133</v>
      </c>
      <c r="H281" s="5" t="s">
        <v>13</v>
      </c>
      <c r="I281" s="5">
        <v>3</v>
      </c>
      <c r="J281">
        <v>145</v>
      </c>
      <c r="K281">
        <f t="shared" si="12"/>
        <v>1.45</v>
      </c>
      <c r="L281" s="3">
        <f t="shared" si="13"/>
        <v>2.1025</v>
      </c>
      <c r="M281" s="3">
        <f t="shared" si="14"/>
        <v>15.029726516052319</v>
      </c>
      <c r="N281">
        <v>31.6</v>
      </c>
      <c r="O281" t="s">
        <v>113</v>
      </c>
      <c r="P281" t="s">
        <v>114</v>
      </c>
      <c r="Q281" t="s">
        <v>10</v>
      </c>
      <c r="R281" t="s">
        <v>10</v>
      </c>
      <c r="S281" t="s">
        <v>68</v>
      </c>
      <c r="U281" t="s">
        <v>6</v>
      </c>
      <c r="V281" t="s">
        <v>6</v>
      </c>
      <c r="W281" t="s">
        <v>9</v>
      </c>
      <c r="X281" t="s">
        <v>6</v>
      </c>
      <c r="Y281" t="s">
        <v>6</v>
      </c>
      <c r="Z281">
        <v>0</v>
      </c>
      <c r="AA281" t="s">
        <v>6</v>
      </c>
    </row>
    <row r="282" spans="1:28" x14ac:dyDescent="0.3">
      <c r="A282">
        <v>281</v>
      </c>
      <c r="B282">
        <v>2</v>
      </c>
      <c r="C282">
        <v>15</v>
      </c>
      <c r="D282" t="s">
        <v>131</v>
      </c>
      <c r="E282" t="s">
        <v>135</v>
      </c>
      <c r="H282" s="5" t="s">
        <v>14</v>
      </c>
      <c r="I282" s="5">
        <v>3</v>
      </c>
      <c r="J282">
        <v>112</v>
      </c>
      <c r="K282">
        <f t="shared" si="12"/>
        <v>1.1200000000000001</v>
      </c>
      <c r="L282" s="3">
        <f t="shared" si="13"/>
        <v>1.2544000000000002</v>
      </c>
      <c r="M282" s="3">
        <f t="shared" si="14"/>
        <v>28.459821428571427</v>
      </c>
      <c r="N282">
        <v>35.700000000000003</v>
      </c>
      <c r="O282" t="s">
        <v>123</v>
      </c>
      <c r="P282" t="s">
        <v>124</v>
      </c>
      <c r="Q282" t="s">
        <v>12</v>
      </c>
      <c r="R282" t="s">
        <v>10</v>
      </c>
      <c r="S282" t="s">
        <v>47</v>
      </c>
      <c r="U282" t="s">
        <v>6</v>
      </c>
      <c r="V282" t="s">
        <v>6</v>
      </c>
      <c r="W282" t="s">
        <v>6</v>
      </c>
      <c r="X282" t="s">
        <v>6</v>
      </c>
      <c r="Y282" t="s">
        <v>6</v>
      </c>
      <c r="Z282">
        <v>0</v>
      </c>
      <c r="AA282" t="s">
        <v>6</v>
      </c>
    </row>
    <row r="283" spans="1:28" x14ac:dyDescent="0.3">
      <c r="A283">
        <v>282</v>
      </c>
      <c r="B283">
        <v>2</v>
      </c>
      <c r="C283">
        <v>15</v>
      </c>
      <c r="D283" t="s">
        <v>4</v>
      </c>
      <c r="E283" t="s">
        <v>135</v>
      </c>
      <c r="H283" s="5" t="s">
        <v>14</v>
      </c>
      <c r="I283" s="5">
        <v>3</v>
      </c>
      <c r="J283">
        <v>120</v>
      </c>
      <c r="K283">
        <f t="shared" si="12"/>
        <v>1.2</v>
      </c>
      <c r="L283" s="3">
        <f t="shared" si="13"/>
        <v>1.44</v>
      </c>
      <c r="M283" s="3">
        <f t="shared" si="14"/>
        <v>21.388888888888889</v>
      </c>
      <c r="N283">
        <v>30.8</v>
      </c>
      <c r="O283" t="s">
        <v>117</v>
      </c>
      <c r="P283" t="s">
        <v>114</v>
      </c>
      <c r="Q283" t="s">
        <v>10</v>
      </c>
      <c r="R283" t="s">
        <v>10</v>
      </c>
      <c r="S283" t="s">
        <v>82</v>
      </c>
      <c r="T283" t="s">
        <v>153</v>
      </c>
      <c r="U283" t="s">
        <v>6</v>
      </c>
      <c r="V283" t="s">
        <v>9</v>
      </c>
      <c r="W283" t="s">
        <v>6</v>
      </c>
      <c r="X283" t="s">
        <v>9</v>
      </c>
      <c r="Y283" t="s">
        <v>6</v>
      </c>
      <c r="Z283">
        <v>0</v>
      </c>
      <c r="AA283" t="s">
        <v>9</v>
      </c>
      <c r="AB283">
        <v>2</v>
      </c>
    </row>
    <row r="284" spans="1:28" x14ac:dyDescent="0.3">
      <c r="A284">
        <v>283</v>
      </c>
      <c r="B284">
        <v>2</v>
      </c>
      <c r="C284">
        <v>12</v>
      </c>
      <c r="D284" t="s">
        <v>131</v>
      </c>
      <c r="E284" t="s">
        <v>133</v>
      </c>
      <c r="F284">
        <v>2.5</v>
      </c>
      <c r="I284" s="5">
        <v>2</v>
      </c>
      <c r="J284">
        <v>145</v>
      </c>
      <c r="K284">
        <f t="shared" si="12"/>
        <v>1.45</v>
      </c>
      <c r="L284" s="3">
        <f t="shared" si="13"/>
        <v>2.1025</v>
      </c>
      <c r="M284" s="3">
        <f t="shared" si="14"/>
        <v>15.885850178359096</v>
      </c>
      <c r="N284">
        <v>33.4</v>
      </c>
      <c r="O284" t="s">
        <v>120</v>
      </c>
      <c r="P284" t="s">
        <v>114</v>
      </c>
      <c r="Q284" t="s">
        <v>10</v>
      </c>
      <c r="R284" t="s">
        <v>10</v>
      </c>
      <c r="S284" t="s">
        <v>68</v>
      </c>
      <c r="U284" t="s">
        <v>6</v>
      </c>
      <c r="V284" t="s">
        <v>6</v>
      </c>
      <c r="W284" t="s">
        <v>9</v>
      </c>
      <c r="X284" t="s">
        <v>6</v>
      </c>
      <c r="Y284" t="s">
        <v>6</v>
      </c>
      <c r="Z284">
        <v>0</v>
      </c>
      <c r="AA284" t="s">
        <v>6</v>
      </c>
    </row>
    <row r="285" spans="1:28" x14ac:dyDescent="0.3">
      <c r="A285">
        <v>284</v>
      </c>
      <c r="B285">
        <v>2</v>
      </c>
      <c r="C285">
        <v>14</v>
      </c>
      <c r="D285" t="s">
        <v>131</v>
      </c>
      <c r="E285" t="s">
        <v>135</v>
      </c>
      <c r="H285" s="5" t="s">
        <v>25</v>
      </c>
      <c r="I285" s="5">
        <v>3</v>
      </c>
      <c r="J285">
        <v>180</v>
      </c>
      <c r="K285">
        <f t="shared" si="12"/>
        <v>1.8</v>
      </c>
      <c r="L285" s="3">
        <f t="shared" si="13"/>
        <v>3.24</v>
      </c>
      <c r="M285" s="3">
        <f t="shared" si="14"/>
        <v>11.327160493827162</v>
      </c>
      <c r="N285">
        <v>36.700000000000003</v>
      </c>
      <c r="O285" t="s">
        <v>121</v>
      </c>
      <c r="P285" t="s">
        <v>122</v>
      </c>
      <c r="Q285" t="s">
        <v>12</v>
      </c>
      <c r="R285" t="s">
        <v>10</v>
      </c>
      <c r="S285" t="s">
        <v>47</v>
      </c>
      <c r="U285" t="s">
        <v>6</v>
      </c>
      <c r="V285" t="s">
        <v>6</v>
      </c>
      <c r="W285" t="s">
        <v>6</v>
      </c>
      <c r="X285" t="s">
        <v>6</v>
      </c>
      <c r="Y285" t="s">
        <v>6</v>
      </c>
      <c r="Z285">
        <v>0</v>
      </c>
      <c r="AA285" t="s">
        <v>6</v>
      </c>
    </row>
    <row r="286" spans="1:28" x14ac:dyDescent="0.3">
      <c r="A286">
        <v>285</v>
      </c>
      <c r="B286">
        <v>2</v>
      </c>
      <c r="C286">
        <v>16</v>
      </c>
      <c r="D286" t="s">
        <v>4</v>
      </c>
      <c r="E286" t="s">
        <v>135</v>
      </c>
      <c r="H286" s="5" t="s">
        <v>15</v>
      </c>
      <c r="I286" s="5">
        <v>3</v>
      </c>
      <c r="J286">
        <v>136</v>
      </c>
      <c r="K286">
        <f t="shared" si="12"/>
        <v>1.36</v>
      </c>
      <c r="L286" s="3">
        <f t="shared" si="13"/>
        <v>1.8496000000000004</v>
      </c>
      <c r="M286" s="3">
        <f t="shared" si="14"/>
        <v>22.437283737024217</v>
      </c>
      <c r="N286">
        <v>41.5</v>
      </c>
      <c r="O286" t="s">
        <v>117</v>
      </c>
      <c r="P286" t="s">
        <v>114</v>
      </c>
      <c r="Q286" t="s">
        <v>12</v>
      </c>
      <c r="R286" t="s">
        <v>10</v>
      </c>
      <c r="S286" t="s">
        <v>47</v>
      </c>
      <c r="U286" t="s">
        <v>6</v>
      </c>
      <c r="V286" t="s">
        <v>6</v>
      </c>
      <c r="W286" t="s">
        <v>6</v>
      </c>
      <c r="X286" t="s">
        <v>6</v>
      </c>
      <c r="Y286" t="s">
        <v>6</v>
      </c>
      <c r="Z286">
        <v>0</v>
      </c>
      <c r="AA286" t="s">
        <v>6</v>
      </c>
    </row>
    <row r="287" spans="1:28" x14ac:dyDescent="0.3">
      <c r="A287">
        <v>286</v>
      </c>
      <c r="B287">
        <v>2</v>
      </c>
      <c r="C287">
        <v>10</v>
      </c>
      <c r="D287" t="s">
        <v>4</v>
      </c>
      <c r="E287" t="s">
        <v>133</v>
      </c>
      <c r="H287" s="5" t="s">
        <v>13</v>
      </c>
      <c r="I287" s="5">
        <v>3</v>
      </c>
      <c r="J287">
        <v>138</v>
      </c>
      <c r="K287">
        <f t="shared" si="12"/>
        <v>1.38</v>
      </c>
      <c r="L287" s="3">
        <f t="shared" si="13"/>
        <v>1.9043999999999996</v>
      </c>
      <c r="M287" s="3">
        <f t="shared" si="14"/>
        <v>17.800882167611849</v>
      </c>
      <c r="N287">
        <v>33.9</v>
      </c>
      <c r="O287" t="s">
        <v>117</v>
      </c>
      <c r="P287" t="s">
        <v>114</v>
      </c>
      <c r="Q287" t="s">
        <v>12</v>
      </c>
      <c r="R287" t="s">
        <v>12</v>
      </c>
      <c r="S287" t="s">
        <v>47</v>
      </c>
      <c r="U287" t="s">
        <v>6</v>
      </c>
      <c r="V287" t="s">
        <v>6</v>
      </c>
      <c r="W287" t="s">
        <v>6</v>
      </c>
      <c r="X287" t="s">
        <v>6</v>
      </c>
      <c r="Y287" t="s">
        <v>6</v>
      </c>
      <c r="Z287">
        <v>0</v>
      </c>
      <c r="AA287" t="s">
        <v>6</v>
      </c>
    </row>
    <row r="288" spans="1:28" x14ac:dyDescent="0.3">
      <c r="A288">
        <v>287</v>
      </c>
      <c r="B288">
        <v>2</v>
      </c>
      <c r="C288">
        <v>15</v>
      </c>
      <c r="D288" t="s">
        <v>131</v>
      </c>
      <c r="E288" t="s">
        <v>135</v>
      </c>
      <c r="H288" s="5" t="s">
        <v>15</v>
      </c>
      <c r="I288" s="5">
        <v>3</v>
      </c>
      <c r="J288">
        <v>127</v>
      </c>
      <c r="K288">
        <f t="shared" si="12"/>
        <v>1.27</v>
      </c>
      <c r="L288" s="3">
        <f t="shared" si="13"/>
        <v>1.6129</v>
      </c>
      <c r="M288" s="3">
        <f t="shared" si="14"/>
        <v>40.424080848161701</v>
      </c>
      <c r="N288">
        <v>65.2</v>
      </c>
      <c r="O288" t="s">
        <v>127</v>
      </c>
      <c r="P288" t="s">
        <v>124</v>
      </c>
      <c r="Q288" t="s">
        <v>12</v>
      </c>
      <c r="R288" t="s">
        <v>10</v>
      </c>
      <c r="S288" t="s">
        <v>47</v>
      </c>
      <c r="U288" t="s">
        <v>6</v>
      </c>
      <c r="V288" t="s">
        <v>6</v>
      </c>
      <c r="W288" t="s">
        <v>6</v>
      </c>
      <c r="X288" t="s">
        <v>6</v>
      </c>
      <c r="Y288" t="s">
        <v>6</v>
      </c>
      <c r="Z288">
        <v>0</v>
      </c>
      <c r="AA288" t="s">
        <v>6</v>
      </c>
    </row>
    <row r="289" spans="1:28" x14ac:dyDescent="0.3">
      <c r="A289">
        <v>288</v>
      </c>
      <c r="B289">
        <v>2</v>
      </c>
      <c r="C289">
        <v>17</v>
      </c>
      <c r="D289" t="s">
        <v>4</v>
      </c>
      <c r="E289" t="s">
        <v>135</v>
      </c>
      <c r="H289" s="5" t="s">
        <v>13</v>
      </c>
      <c r="I289" s="5">
        <v>3</v>
      </c>
      <c r="J289">
        <v>147</v>
      </c>
      <c r="K289">
        <f t="shared" si="12"/>
        <v>1.47</v>
      </c>
      <c r="L289" s="3">
        <f t="shared" si="13"/>
        <v>2.1608999999999998</v>
      </c>
      <c r="M289" s="3">
        <f t="shared" si="14"/>
        <v>23.369892174556899</v>
      </c>
      <c r="N289">
        <v>50.5</v>
      </c>
      <c r="O289" t="s">
        <v>115</v>
      </c>
      <c r="P289" t="s">
        <v>114</v>
      </c>
      <c r="Q289" t="s">
        <v>10</v>
      </c>
      <c r="R289" t="s">
        <v>10</v>
      </c>
      <c r="S289" t="s">
        <v>57</v>
      </c>
      <c r="T289" t="s">
        <v>151</v>
      </c>
      <c r="U289" t="s">
        <v>6</v>
      </c>
      <c r="V289" t="s">
        <v>6</v>
      </c>
      <c r="W289" t="s">
        <v>9</v>
      </c>
      <c r="X289" t="s">
        <v>9</v>
      </c>
      <c r="Y289" t="s">
        <v>6</v>
      </c>
      <c r="Z289">
        <v>0</v>
      </c>
      <c r="AA289" t="s">
        <v>9</v>
      </c>
      <c r="AB289">
        <v>2</v>
      </c>
    </row>
    <row r="290" spans="1:28" x14ac:dyDescent="0.3">
      <c r="A290">
        <v>289</v>
      </c>
      <c r="B290">
        <v>3</v>
      </c>
      <c r="C290">
        <v>10</v>
      </c>
      <c r="D290" t="s">
        <v>4</v>
      </c>
      <c r="E290" t="s">
        <v>133</v>
      </c>
      <c r="F290">
        <v>2.5</v>
      </c>
      <c r="I290" s="5">
        <v>2</v>
      </c>
      <c r="J290">
        <v>138</v>
      </c>
      <c r="K290">
        <f t="shared" si="12"/>
        <v>1.38</v>
      </c>
      <c r="L290" s="3">
        <f t="shared" si="13"/>
        <v>1.9043999999999996</v>
      </c>
      <c r="M290" s="3">
        <f t="shared" si="14"/>
        <v>17.90590212140307</v>
      </c>
      <c r="N290">
        <v>34.1</v>
      </c>
      <c r="O290" t="s">
        <v>117</v>
      </c>
      <c r="P290" t="s">
        <v>114</v>
      </c>
      <c r="Q290" t="s">
        <v>12</v>
      </c>
      <c r="R290" t="s">
        <v>12</v>
      </c>
      <c r="S290" t="s">
        <v>47</v>
      </c>
      <c r="U290" t="s">
        <v>6</v>
      </c>
      <c r="V290" t="s">
        <v>6</v>
      </c>
      <c r="W290" t="s">
        <v>6</v>
      </c>
      <c r="X290" t="s">
        <v>6</v>
      </c>
      <c r="Y290" t="s">
        <v>6</v>
      </c>
      <c r="Z290">
        <v>0</v>
      </c>
      <c r="AA290" t="s">
        <v>6</v>
      </c>
    </row>
    <row r="291" spans="1:28" x14ac:dyDescent="0.3">
      <c r="A291">
        <v>290</v>
      </c>
      <c r="B291">
        <v>3</v>
      </c>
      <c r="C291">
        <v>15</v>
      </c>
      <c r="D291" t="s">
        <v>131</v>
      </c>
      <c r="E291" t="s">
        <v>135</v>
      </c>
      <c r="F291">
        <v>2</v>
      </c>
      <c r="I291" s="5">
        <v>2</v>
      </c>
      <c r="J291">
        <v>130</v>
      </c>
      <c r="K291">
        <f t="shared" si="12"/>
        <v>1.3</v>
      </c>
      <c r="L291" s="3">
        <f t="shared" si="13"/>
        <v>1.6900000000000002</v>
      </c>
      <c r="M291" s="3">
        <f t="shared" si="14"/>
        <v>32.544378698224847</v>
      </c>
      <c r="N291">
        <v>55</v>
      </c>
      <c r="O291" t="s">
        <v>127</v>
      </c>
      <c r="P291" t="s">
        <v>124</v>
      </c>
      <c r="Q291" t="s">
        <v>10</v>
      </c>
      <c r="R291" t="s">
        <v>10</v>
      </c>
      <c r="S291" t="s">
        <v>65</v>
      </c>
      <c r="T291" t="s">
        <v>147</v>
      </c>
      <c r="U291" t="s">
        <v>9</v>
      </c>
      <c r="V291" t="s">
        <v>6</v>
      </c>
      <c r="W291" t="s">
        <v>6</v>
      </c>
      <c r="X291" t="s">
        <v>6</v>
      </c>
      <c r="Y291" t="s">
        <v>9</v>
      </c>
      <c r="Z291">
        <v>1</v>
      </c>
      <c r="AA291" t="s">
        <v>9</v>
      </c>
      <c r="AB291">
        <v>2</v>
      </c>
    </row>
    <row r="292" spans="1:28" x14ac:dyDescent="0.3">
      <c r="A292">
        <v>291</v>
      </c>
      <c r="B292">
        <v>3</v>
      </c>
      <c r="C292">
        <v>16</v>
      </c>
      <c r="D292" t="s">
        <v>4</v>
      </c>
      <c r="E292" t="s">
        <v>135</v>
      </c>
      <c r="H292" s="5" t="s">
        <v>13</v>
      </c>
      <c r="I292" s="5">
        <v>3</v>
      </c>
      <c r="J292">
        <v>141</v>
      </c>
      <c r="K292">
        <f t="shared" si="12"/>
        <v>1.41</v>
      </c>
      <c r="L292" s="3">
        <f t="shared" si="13"/>
        <v>1.9880999999999998</v>
      </c>
      <c r="M292" s="3">
        <f t="shared" si="14"/>
        <v>35.460992907801426</v>
      </c>
      <c r="N292">
        <v>70.5</v>
      </c>
      <c r="O292" t="s">
        <v>127</v>
      </c>
      <c r="P292" t="s">
        <v>124</v>
      </c>
      <c r="Q292" t="s">
        <v>12</v>
      </c>
      <c r="R292" t="s">
        <v>10</v>
      </c>
      <c r="S292" t="s">
        <v>47</v>
      </c>
      <c r="U292" t="s">
        <v>6</v>
      </c>
      <c r="V292" t="s">
        <v>6</v>
      </c>
      <c r="W292" t="s">
        <v>6</v>
      </c>
      <c r="X292" t="s">
        <v>6</v>
      </c>
      <c r="Y292" t="s">
        <v>6</v>
      </c>
      <c r="Z292">
        <v>0</v>
      </c>
      <c r="AA292" t="s">
        <v>6</v>
      </c>
    </row>
    <row r="293" spans="1:28" x14ac:dyDescent="0.3">
      <c r="A293">
        <v>292</v>
      </c>
      <c r="B293">
        <v>3</v>
      </c>
      <c r="C293">
        <v>11</v>
      </c>
      <c r="D293" t="s">
        <v>4</v>
      </c>
      <c r="E293" t="s">
        <v>133</v>
      </c>
      <c r="H293" s="5" t="s">
        <v>15</v>
      </c>
      <c r="I293" s="5">
        <v>3</v>
      </c>
      <c r="J293">
        <v>135</v>
      </c>
      <c r="K293">
        <f t="shared" si="12"/>
        <v>1.35</v>
      </c>
      <c r="L293" s="3">
        <f t="shared" si="13"/>
        <v>1.8225000000000002</v>
      </c>
      <c r="M293" s="3">
        <f t="shared" si="14"/>
        <v>17.66803840877915</v>
      </c>
      <c r="N293">
        <v>32.200000000000003</v>
      </c>
      <c r="O293" t="s">
        <v>117</v>
      </c>
      <c r="P293" t="s">
        <v>114</v>
      </c>
      <c r="Q293" t="s">
        <v>10</v>
      </c>
      <c r="R293" t="s">
        <v>10</v>
      </c>
      <c r="S293" t="s">
        <v>68</v>
      </c>
      <c r="U293" t="s">
        <v>6</v>
      </c>
      <c r="V293" t="s">
        <v>6</v>
      </c>
      <c r="W293" t="s">
        <v>9</v>
      </c>
      <c r="X293" t="s">
        <v>6</v>
      </c>
      <c r="Y293" t="s">
        <v>6</v>
      </c>
      <c r="Z293">
        <v>0</v>
      </c>
      <c r="AA293" t="s">
        <v>6</v>
      </c>
    </row>
    <row r="294" spans="1:28" x14ac:dyDescent="0.3">
      <c r="A294">
        <v>293</v>
      </c>
      <c r="B294">
        <v>3</v>
      </c>
      <c r="C294">
        <v>18</v>
      </c>
      <c r="D294" t="s">
        <v>131</v>
      </c>
      <c r="E294" t="s">
        <v>135</v>
      </c>
      <c r="H294" s="5" t="s">
        <v>16</v>
      </c>
      <c r="I294" s="5">
        <v>3</v>
      </c>
      <c r="J294">
        <v>165</v>
      </c>
      <c r="K294">
        <f t="shared" si="12"/>
        <v>1.65</v>
      </c>
      <c r="L294" s="3">
        <f t="shared" si="13"/>
        <v>2.7224999999999997</v>
      </c>
      <c r="M294" s="3">
        <f t="shared" si="14"/>
        <v>25.895316804407717</v>
      </c>
      <c r="N294">
        <v>70.5</v>
      </c>
      <c r="O294" t="s">
        <v>125</v>
      </c>
      <c r="P294" t="s">
        <v>119</v>
      </c>
      <c r="Q294" t="s">
        <v>10</v>
      </c>
      <c r="R294" t="s">
        <v>10</v>
      </c>
      <c r="S294" t="s">
        <v>53</v>
      </c>
      <c r="T294" t="s">
        <v>148</v>
      </c>
      <c r="U294" t="s">
        <v>9</v>
      </c>
      <c r="V294" t="s">
        <v>6</v>
      </c>
      <c r="W294" t="s">
        <v>9</v>
      </c>
      <c r="X294" t="s">
        <v>6</v>
      </c>
      <c r="Y294" t="s">
        <v>6</v>
      </c>
      <c r="Z294">
        <v>0</v>
      </c>
      <c r="AA294" t="s">
        <v>9</v>
      </c>
      <c r="AB294">
        <v>2</v>
      </c>
    </row>
    <row r="295" spans="1:28" x14ac:dyDescent="0.3">
      <c r="A295">
        <v>294</v>
      </c>
      <c r="B295">
        <v>3</v>
      </c>
      <c r="C295">
        <v>16</v>
      </c>
      <c r="D295" t="s">
        <v>4</v>
      </c>
      <c r="E295" t="s">
        <v>135</v>
      </c>
      <c r="H295" s="5" t="s">
        <v>15</v>
      </c>
      <c r="I295" s="5">
        <v>3</v>
      </c>
      <c r="J295">
        <v>138</v>
      </c>
      <c r="K295">
        <f t="shared" si="12"/>
        <v>1.38</v>
      </c>
      <c r="L295" s="3">
        <f t="shared" si="13"/>
        <v>1.9043999999999996</v>
      </c>
      <c r="M295" s="3">
        <f t="shared" si="14"/>
        <v>23.944549464398239</v>
      </c>
      <c r="N295">
        <v>45.6</v>
      </c>
      <c r="O295" t="s">
        <v>115</v>
      </c>
      <c r="P295" t="s">
        <v>114</v>
      </c>
      <c r="Q295" t="s">
        <v>10</v>
      </c>
      <c r="R295" t="s">
        <v>10</v>
      </c>
      <c r="S295" t="s">
        <v>78</v>
      </c>
      <c r="T295" t="s">
        <v>152</v>
      </c>
      <c r="U295" t="s">
        <v>9</v>
      </c>
      <c r="V295" t="s">
        <v>6</v>
      </c>
      <c r="W295" t="s">
        <v>6</v>
      </c>
      <c r="X295" t="s">
        <v>9</v>
      </c>
      <c r="Y295" t="s">
        <v>6</v>
      </c>
      <c r="Z295">
        <v>0</v>
      </c>
      <c r="AA295" t="s">
        <v>9</v>
      </c>
      <c r="AB295">
        <v>2</v>
      </c>
    </row>
    <row r="296" spans="1:28" x14ac:dyDescent="0.3">
      <c r="A296">
        <v>295</v>
      </c>
      <c r="B296">
        <v>3</v>
      </c>
      <c r="C296">
        <v>11</v>
      </c>
      <c r="D296" t="s">
        <v>4</v>
      </c>
      <c r="E296" t="s">
        <v>133</v>
      </c>
      <c r="F296">
        <v>2</v>
      </c>
      <c r="I296" s="5">
        <v>2</v>
      </c>
      <c r="J296">
        <v>135</v>
      </c>
      <c r="K296">
        <f t="shared" si="12"/>
        <v>1.35</v>
      </c>
      <c r="L296" s="3">
        <f t="shared" si="13"/>
        <v>1.8225000000000002</v>
      </c>
      <c r="M296" s="3">
        <f t="shared" si="14"/>
        <v>17.722908093278459</v>
      </c>
      <c r="N296">
        <v>32.299999999999997</v>
      </c>
      <c r="O296" t="s">
        <v>117</v>
      </c>
      <c r="P296" t="s">
        <v>114</v>
      </c>
      <c r="Q296" t="s">
        <v>10</v>
      </c>
      <c r="R296" t="s">
        <v>10</v>
      </c>
      <c r="S296" t="s">
        <v>68</v>
      </c>
      <c r="U296" t="s">
        <v>6</v>
      </c>
      <c r="V296" t="s">
        <v>6</v>
      </c>
      <c r="W296" t="s">
        <v>9</v>
      </c>
      <c r="X296" t="s">
        <v>6</v>
      </c>
      <c r="Y296" t="s">
        <v>6</v>
      </c>
      <c r="Z296">
        <v>0</v>
      </c>
      <c r="AA296" t="s">
        <v>6</v>
      </c>
    </row>
    <row r="297" spans="1:28" x14ac:dyDescent="0.3">
      <c r="A297">
        <v>296</v>
      </c>
      <c r="B297">
        <v>3</v>
      </c>
      <c r="C297">
        <v>16</v>
      </c>
      <c r="D297" t="s">
        <v>131</v>
      </c>
      <c r="E297" t="s">
        <v>135</v>
      </c>
      <c r="F297">
        <v>4</v>
      </c>
      <c r="I297" s="5">
        <v>2</v>
      </c>
      <c r="J297">
        <v>160</v>
      </c>
      <c r="K297">
        <f t="shared" si="12"/>
        <v>1.6</v>
      </c>
      <c r="L297" s="3">
        <f t="shared" si="13"/>
        <v>2.5600000000000005</v>
      </c>
      <c r="M297" s="3">
        <f t="shared" si="14"/>
        <v>19.765624999999996</v>
      </c>
      <c r="N297">
        <v>50.6</v>
      </c>
      <c r="O297" t="s">
        <v>116</v>
      </c>
      <c r="P297" t="s">
        <v>114</v>
      </c>
      <c r="Q297" t="s">
        <v>10</v>
      </c>
      <c r="R297" t="s">
        <v>10</v>
      </c>
      <c r="S297" t="s">
        <v>66</v>
      </c>
      <c r="T297" t="s">
        <v>150</v>
      </c>
      <c r="U297" t="s">
        <v>6</v>
      </c>
      <c r="V297" t="s">
        <v>9</v>
      </c>
      <c r="W297" t="s">
        <v>6</v>
      </c>
      <c r="X297" t="s">
        <v>6</v>
      </c>
      <c r="Y297" t="s">
        <v>9</v>
      </c>
      <c r="Z297">
        <v>1</v>
      </c>
      <c r="AA297" t="s">
        <v>9</v>
      </c>
      <c r="AB297">
        <v>2</v>
      </c>
    </row>
    <row r="298" spans="1:28" x14ac:dyDescent="0.3">
      <c r="A298">
        <v>297</v>
      </c>
      <c r="B298">
        <v>3</v>
      </c>
      <c r="C298">
        <v>14</v>
      </c>
      <c r="D298" t="s">
        <v>4</v>
      </c>
      <c r="E298" t="s">
        <v>135</v>
      </c>
      <c r="H298" s="5" t="s">
        <v>14</v>
      </c>
      <c r="I298" s="5">
        <v>3</v>
      </c>
      <c r="J298">
        <v>120</v>
      </c>
      <c r="K298">
        <f t="shared" si="12"/>
        <v>1.2</v>
      </c>
      <c r="L298" s="3">
        <f t="shared" si="13"/>
        <v>1.44</v>
      </c>
      <c r="M298" s="3">
        <f t="shared" si="14"/>
        <v>20.763888888888889</v>
      </c>
      <c r="N298">
        <v>29.9</v>
      </c>
      <c r="O298" t="s">
        <v>117</v>
      </c>
      <c r="P298" t="s">
        <v>114</v>
      </c>
      <c r="Q298" t="s">
        <v>12</v>
      </c>
      <c r="R298" t="s">
        <v>12</v>
      </c>
      <c r="S298" t="s">
        <v>47</v>
      </c>
      <c r="U298" t="s">
        <v>6</v>
      </c>
      <c r="V298" t="s">
        <v>6</v>
      </c>
      <c r="W298" t="s">
        <v>6</v>
      </c>
      <c r="X298" t="s">
        <v>6</v>
      </c>
      <c r="Y298" t="s">
        <v>6</v>
      </c>
      <c r="Z298">
        <v>0</v>
      </c>
      <c r="AA298" t="s">
        <v>6</v>
      </c>
    </row>
    <row r="299" spans="1:28" x14ac:dyDescent="0.3">
      <c r="A299">
        <v>298</v>
      </c>
      <c r="B299">
        <v>3</v>
      </c>
      <c r="C299">
        <v>15</v>
      </c>
      <c r="D299" t="s">
        <v>131</v>
      </c>
      <c r="E299" t="s">
        <v>133</v>
      </c>
      <c r="F299">
        <v>2.5</v>
      </c>
      <c r="I299" s="5">
        <v>2</v>
      </c>
      <c r="J299">
        <v>149</v>
      </c>
      <c r="K299">
        <f t="shared" si="12"/>
        <v>1.49</v>
      </c>
      <c r="L299" s="3">
        <f t="shared" si="13"/>
        <v>2.2201</v>
      </c>
      <c r="M299" s="3">
        <f t="shared" si="14"/>
        <v>20.809873429124817</v>
      </c>
      <c r="N299">
        <v>46.2</v>
      </c>
      <c r="O299" t="s">
        <v>126</v>
      </c>
      <c r="P299" t="s">
        <v>114</v>
      </c>
      <c r="Q299" t="s">
        <v>10</v>
      </c>
      <c r="R299" t="s">
        <v>10</v>
      </c>
      <c r="S299" t="s">
        <v>105</v>
      </c>
      <c r="T299" t="s">
        <v>157</v>
      </c>
      <c r="U299" t="s">
        <v>6</v>
      </c>
      <c r="V299" t="s">
        <v>9</v>
      </c>
      <c r="W299" t="s">
        <v>9</v>
      </c>
      <c r="X299" t="s">
        <v>6</v>
      </c>
      <c r="Y299" t="s">
        <v>9</v>
      </c>
      <c r="Z299">
        <v>1</v>
      </c>
      <c r="AA299" t="s">
        <v>9</v>
      </c>
      <c r="AB299">
        <v>3</v>
      </c>
    </row>
    <row r="300" spans="1:28" x14ac:dyDescent="0.3">
      <c r="A300">
        <v>299</v>
      </c>
      <c r="B300">
        <v>3</v>
      </c>
      <c r="C300">
        <v>16</v>
      </c>
      <c r="D300" t="s">
        <v>131</v>
      </c>
      <c r="E300" t="s">
        <v>135</v>
      </c>
      <c r="F300">
        <v>2.5</v>
      </c>
      <c r="I300" s="5">
        <v>2</v>
      </c>
      <c r="J300">
        <v>145</v>
      </c>
      <c r="K300">
        <f t="shared" si="12"/>
        <v>1.45</v>
      </c>
      <c r="L300" s="3">
        <f t="shared" si="13"/>
        <v>2.1025</v>
      </c>
      <c r="M300" s="3">
        <f t="shared" si="14"/>
        <v>28.53745541022592</v>
      </c>
      <c r="N300">
        <v>60</v>
      </c>
      <c r="O300" t="s">
        <v>123</v>
      </c>
      <c r="P300" t="s">
        <v>124</v>
      </c>
      <c r="Q300" t="s">
        <v>10</v>
      </c>
      <c r="R300" t="s">
        <v>10</v>
      </c>
      <c r="S300" t="s">
        <v>57</v>
      </c>
      <c r="T300" t="s">
        <v>151</v>
      </c>
      <c r="U300" t="s">
        <v>6</v>
      </c>
      <c r="V300" t="s">
        <v>6</v>
      </c>
      <c r="W300" t="s">
        <v>9</v>
      </c>
      <c r="X300" t="s">
        <v>9</v>
      </c>
      <c r="Y300" t="s">
        <v>6</v>
      </c>
      <c r="Z300">
        <v>0</v>
      </c>
      <c r="AA300" t="s">
        <v>9</v>
      </c>
      <c r="AB300">
        <v>2</v>
      </c>
    </row>
    <row r="301" spans="1:28" x14ac:dyDescent="0.3">
      <c r="A301">
        <v>300</v>
      </c>
      <c r="B301">
        <v>3</v>
      </c>
      <c r="C301">
        <v>16</v>
      </c>
      <c r="D301" t="s">
        <v>4</v>
      </c>
      <c r="E301" t="s">
        <v>135</v>
      </c>
      <c r="H301" s="5" t="s">
        <v>13</v>
      </c>
      <c r="I301" s="5">
        <v>3</v>
      </c>
      <c r="J301">
        <v>144</v>
      </c>
      <c r="K301">
        <f t="shared" si="12"/>
        <v>1.44</v>
      </c>
      <c r="L301" s="3">
        <f t="shared" si="13"/>
        <v>2.0735999999999999</v>
      </c>
      <c r="M301" s="3">
        <f t="shared" si="14"/>
        <v>27.536651234567902</v>
      </c>
      <c r="N301">
        <v>57.1</v>
      </c>
      <c r="O301" t="s">
        <v>118</v>
      </c>
      <c r="P301" t="s">
        <v>119</v>
      </c>
      <c r="Q301" t="s">
        <v>12</v>
      </c>
      <c r="R301" t="s">
        <v>12</v>
      </c>
      <c r="S301" t="s">
        <v>47</v>
      </c>
      <c r="U301" t="s">
        <v>6</v>
      </c>
      <c r="V301" t="s">
        <v>6</v>
      </c>
      <c r="W301" t="s">
        <v>6</v>
      </c>
      <c r="X301" t="s">
        <v>6</v>
      </c>
      <c r="Y301" t="s">
        <v>6</v>
      </c>
      <c r="Z301">
        <v>0</v>
      </c>
      <c r="AA301" t="s">
        <v>6</v>
      </c>
    </row>
    <row r="302" spans="1:28" x14ac:dyDescent="0.3">
      <c r="A302">
        <v>301</v>
      </c>
      <c r="B302">
        <v>3</v>
      </c>
      <c r="C302">
        <v>10</v>
      </c>
      <c r="D302" t="s">
        <v>4</v>
      </c>
      <c r="E302" t="s">
        <v>133</v>
      </c>
      <c r="H302" s="5" t="s">
        <v>15</v>
      </c>
      <c r="I302" s="5">
        <v>3</v>
      </c>
      <c r="J302">
        <v>130</v>
      </c>
      <c r="K302">
        <f t="shared" si="12"/>
        <v>1.3</v>
      </c>
      <c r="L302" s="3">
        <f t="shared" si="13"/>
        <v>1.6900000000000002</v>
      </c>
      <c r="M302" s="3">
        <f t="shared" si="14"/>
        <v>22.011834319526628</v>
      </c>
      <c r="N302">
        <v>37.200000000000003</v>
      </c>
      <c r="O302" t="s">
        <v>118</v>
      </c>
      <c r="P302" t="s">
        <v>119</v>
      </c>
      <c r="Q302" t="s">
        <v>12</v>
      </c>
      <c r="R302" t="s">
        <v>10</v>
      </c>
      <c r="S302" t="s">
        <v>47</v>
      </c>
      <c r="U302" t="s">
        <v>6</v>
      </c>
      <c r="V302" t="s">
        <v>6</v>
      </c>
      <c r="W302" t="s">
        <v>6</v>
      </c>
      <c r="X302" t="s">
        <v>6</v>
      </c>
      <c r="Y302" t="s">
        <v>6</v>
      </c>
      <c r="Z302">
        <v>0</v>
      </c>
      <c r="AA302" t="s">
        <v>6</v>
      </c>
    </row>
    <row r="303" spans="1:28" x14ac:dyDescent="0.3">
      <c r="A303">
        <v>302</v>
      </c>
      <c r="B303">
        <v>3</v>
      </c>
      <c r="C303">
        <v>14</v>
      </c>
      <c r="D303" t="s">
        <v>131</v>
      </c>
      <c r="E303" t="s">
        <v>135</v>
      </c>
      <c r="F303">
        <v>2.5</v>
      </c>
      <c r="I303" s="5">
        <v>2</v>
      </c>
      <c r="J303">
        <v>145</v>
      </c>
      <c r="K303">
        <f t="shared" si="12"/>
        <v>1.45</v>
      </c>
      <c r="L303" s="3">
        <f t="shared" si="13"/>
        <v>2.1025</v>
      </c>
      <c r="M303" s="3">
        <f t="shared" si="14"/>
        <v>23.971462544589773</v>
      </c>
      <c r="N303">
        <v>50.4</v>
      </c>
      <c r="O303" t="s">
        <v>118</v>
      </c>
      <c r="P303" t="s">
        <v>119</v>
      </c>
      <c r="Q303" t="s">
        <v>12</v>
      </c>
      <c r="R303" t="s">
        <v>10</v>
      </c>
      <c r="S303" t="s">
        <v>47</v>
      </c>
      <c r="U303" t="s">
        <v>6</v>
      </c>
      <c r="V303" t="s">
        <v>6</v>
      </c>
      <c r="W303" t="s">
        <v>6</v>
      </c>
      <c r="X303" t="s">
        <v>6</v>
      </c>
      <c r="Y303" t="s">
        <v>6</v>
      </c>
      <c r="Z303">
        <v>0</v>
      </c>
      <c r="AA303" t="s">
        <v>6</v>
      </c>
    </row>
    <row r="304" spans="1:28" x14ac:dyDescent="0.3">
      <c r="A304">
        <v>303</v>
      </c>
      <c r="B304">
        <v>3</v>
      </c>
      <c r="C304">
        <v>13</v>
      </c>
      <c r="D304" t="s">
        <v>4</v>
      </c>
      <c r="E304" t="s">
        <v>135</v>
      </c>
      <c r="H304" s="5" t="s">
        <v>15</v>
      </c>
      <c r="I304" s="5">
        <v>3</v>
      </c>
      <c r="J304">
        <v>134</v>
      </c>
      <c r="K304">
        <f t="shared" si="12"/>
        <v>1.34</v>
      </c>
      <c r="L304" s="3">
        <f t="shared" si="13"/>
        <v>1.7956000000000003</v>
      </c>
      <c r="M304" s="3">
        <f t="shared" si="14"/>
        <v>30.18489641345511</v>
      </c>
      <c r="N304">
        <v>54.2</v>
      </c>
      <c r="O304" t="s">
        <v>127</v>
      </c>
      <c r="P304" t="s">
        <v>124</v>
      </c>
      <c r="Q304" t="s">
        <v>10</v>
      </c>
      <c r="R304" t="s">
        <v>10</v>
      </c>
      <c r="S304" t="s">
        <v>77</v>
      </c>
      <c r="T304" t="s">
        <v>146</v>
      </c>
      <c r="U304" t="s">
        <v>9</v>
      </c>
      <c r="V304" t="s">
        <v>9</v>
      </c>
      <c r="W304" t="s">
        <v>6</v>
      </c>
      <c r="X304" t="s">
        <v>6</v>
      </c>
      <c r="Y304" t="s">
        <v>6</v>
      </c>
      <c r="Z304">
        <v>0</v>
      </c>
      <c r="AA304" t="s">
        <v>9</v>
      </c>
      <c r="AB304">
        <v>2</v>
      </c>
    </row>
    <row r="305" spans="1:28" x14ac:dyDescent="0.3">
      <c r="A305">
        <v>304</v>
      </c>
      <c r="B305">
        <v>3</v>
      </c>
      <c r="C305">
        <v>10</v>
      </c>
      <c r="D305" t="s">
        <v>4</v>
      </c>
      <c r="E305" t="s">
        <v>133</v>
      </c>
      <c r="F305">
        <v>2</v>
      </c>
      <c r="I305" s="5">
        <v>2</v>
      </c>
      <c r="J305">
        <v>132</v>
      </c>
      <c r="K305">
        <f t="shared" si="12"/>
        <v>1.32</v>
      </c>
      <c r="L305" s="3">
        <f t="shared" si="13"/>
        <v>1.7424000000000002</v>
      </c>
      <c r="M305" s="3">
        <f t="shared" si="14"/>
        <v>19.685491276400363</v>
      </c>
      <c r="N305">
        <v>34.299999999999997</v>
      </c>
      <c r="O305" t="s">
        <v>125</v>
      </c>
      <c r="P305" t="s">
        <v>119</v>
      </c>
      <c r="Q305" t="s">
        <v>12</v>
      </c>
      <c r="R305" t="s">
        <v>10</v>
      </c>
      <c r="S305" t="s">
        <v>47</v>
      </c>
      <c r="U305" t="s">
        <v>6</v>
      </c>
      <c r="V305" t="s">
        <v>6</v>
      </c>
      <c r="W305" t="s">
        <v>6</v>
      </c>
      <c r="X305" t="s">
        <v>6</v>
      </c>
      <c r="Y305" t="s">
        <v>6</v>
      </c>
      <c r="Z305">
        <v>0</v>
      </c>
      <c r="AA305" t="s">
        <v>6</v>
      </c>
    </row>
    <row r="306" spans="1:28" x14ac:dyDescent="0.3">
      <c r="A306">
        <v>305</v>
      </c>
      <c r="B306">
        <v>3</v>
      </c>
      <c r="C306">
        <v>18</v>
      </c>
      <c r="D306" t="s">
        <v>131</v>
      </c>
      <c r="E306" t="s">
        <v>135</v>
      </c>
      <c r="F306">
        <v>2.5</v>
      </c>
      <c r="I306" s="5">
        <v>2</v>
      </c>
      <c r="J306">
        <v>150</v>
      </c>
      <c r="K306">
        <f t="shared" si="12"/>
        <v>1.5</v>
      </c>
      <c r="L306" s="3">
        <f t="shared" si="13"/>
        <v>2.25</v>
      </c>
      <c r="M306" s="3">
        <f t="shared" si="14"/>
        <v>23.155555555555555</v>
      </c>
      <c r="N306">
        <v>52.1</v>
      </c>
      <c r="O306" t="s">
        <v>117</v>
      </c>
      <c r="P306" t="s">
        <v>114</v>
      </c>
      <c r="Q306" t="s">
        <v>12</v>
      </c>
      <c r="R306" t="s">
        <v>10</v>
      </c>
      <c r="S306" t="s">
        <v>47</v>
      </c>
      <c r="U306" t="s">
        <v>6</v>
      </c>
      <c r="V306" t="s">
        <v>6</v>
      </c>
      <c r="W306" t="s">
        <v>6</v>
      </c>
      <c r="X306" t="s">
        <v>6</v>
      </c>
      <c r="Y306" t="s">
        <v>6</v>
      </c>
      <c r="Z306">
        <v>0</v>
      </c>
      <c r="AA306" t="s">
        <v>6</v>
      </c>
    </row>
    <row r="307" spans="1:28" x14ac:dyDescent="0.3">
      <c r="A307">
        <v>306</v>
      </c>
      <c r="B307">
        <v>3</v>
      </c>
      <c r="C307">
        <v>15</v>
      </c>
      <c r="D307" t="s">
        <v>4</v>
      </c>
      <c r="E307" t="s">
        <v>135</v>
      </c>
      <c r="H307" s="5" t="s">
        <v>14</v>
      </c>
      <c r="I307" s="5">
        <v>3</v>
      </c>
      <c r="J307">
        <v>121</v>
      </c>
      <c r="K307">
        <f t="shared" si="12"/>
        <v>1.21</v>
      </c>
      <c r="L307" s="3">
        <f t="shared" si="13"/>
        <v>1.4641</v>
      </c>
      <c r="M307" s="3">
        <f t="shared" si="14"/>
        <v>35.653302370056693</v>
      </c>
      <c r="N307">
        <v>52.2</v>
      </c>
      <c r="O307" t="s">
        <v>127</v>
      </c>
      <c r="P307" t="s">
        <v>124</v>
      </c>
      <c r="Q307" t="s">
        <v>12</v>
      </c>
      <c r="R307" t="s">
        <v>12</v>
      </c>
      <c r="S307" t="s">
        <v>47</v>
      </c>
      <c r="U307" t="s">
        <v>6</v>
      </c>
      <c r="V307" t="s">
        <v>6</v>
      </c>
      <c r="W307" t="s">
        <v>6</v>
      </c>
      <c r="X307" t="s">
        <v>6</v>
      </c>
      <c r="Y307" t="s">
        <v>6</v>
      </c>
      <c r="Z307">
        <v>0</v>
      </c>
      <c r="AA307" t="s">
        <v>6</v>
      </c>
    </row>
    <row r="308" spans="1:28" x14ac:dyDescent="0.3">
      <c r="A308">
        <v>307</v>
      </c>
      <c r="B308">
        <v>3</v>
      </c>
      <c r="C308">
        <v>11</v>
      </c>
      <c r="D308" t="s">
        <v>4</v>
      </c>
      <c r="E308" t="s">
        <v>133</v>
      </c>
      <c r="H308" s="5" t="s">
        <v>15</v>
      </c>
      <c r="I308" s="5">
        <v>3</v>
      </c>
      <c r="J308">
        <v>136</v>
      </c>
      <c r="K308">
        <f t="shared" si="12"/>
        <v>1.36</v>
      </c>
      <c r="L308" s="3">
        <f t="shared" si="13"/>
        <v>1.8496000000000004</v>
      </c>
      <c r="M308" s="3">
        <f t="shared" si="14"/>
        <v>20.112456747404842</v>
      </c>
      <c r="N308">
        <v>37.200000000000003</v>
      </c>
      <c r="O308" t="s">
        <v>115</v>
      </c>
      <c r="P308" t="s">
        <v>114</v>
      </c>
      <c r="Q308" t="s">
        <v>10</v>
      </c>
      <c r="R308" t="s">
        <v>10</v>
      </c>
      <c r="S308" t="s">
        <v>79</v>
      </c>
      <c r="T308" t="s">
        <v>147</v>
      </c>
      <c r="U308" t="s">
        <v>9</v>
      </c>
      <c r="V308" t="s">
        <v>6</v>
      </c>
      <c r="W308" t="s">
        <v>6</v>
      </c>
      <c r="X308" t="s">
        <v>6</v>
      </c>
      <c r="Y308" t="s">
        <v>9</v>
      </c>
      <c r="Z308">
        <v>1</v>
      </c>
      <c r="AA308" t="s">
        <v>9</v>
      </c>
      <c r="AB308">
        <v>2</v>
      </c>
    </row>
    <row r="309" spans="1:28" x14ac:dyDescent="0.3">
      <c r="A309">
        <v>308</v>
      </c>
      <c r="B309">
        <v>3</v>
      </c>
      <c r="C309">
        <v>15</v>
      </c>
      <c r="D309" t="s">
        <v>131</v>
      </c>
      <c r="E309" t="s">
        <v>135</v>
      </c>
      <c r="F309">
        <v>2</v>
      </c>
      <c r="I309" s="5">
        <v>2</v>
      </c>
      <c r="J309">
        <v>135</v>
      </c>
      <c r="K309">
        <f t="shared" si="12"/>
        <v>1.35</v>
      </c>
      <c r="L309" s="3">
        <f t="shared" si="13"/>
        <v>1.8225000000000002</v>
      </c>
      <c r="M309" s="3">
        <f t="shared" si="14"/>
        <v>22.002743484224965</v>
      </c>
      <c r="N309">
        <v>40.1</v>
      </c>
      <c r="O309" t="s">
        <v>115</v>
      </c>
      <c r="P309" t="s">
        <v>114</v>
      </c>
      <c r="Q309" t="s">
        <v>12</v>
      </c>
      <c r="R309" t="s">
        <v>10</v>
      </c>
      <c r="S309" t="s">
        <v>47</v>
      </c>
      <c r="U309" t="s">
        <v>6</v>
      </c>
      <c r="V309" t="s">
        <v>6</v>
      </c>
      <c r="W309" t="s">
        <v>6</v>
      </c>
      <c r="X309" t="s">
        <v>6</v>
      </c>
      <c r="Y309" t="s">
        <v>6</v>
      </c>
      <c r="Z309">
        <v>0</v>
      </c>
      <c r="AA309" t="s">
        <v>6</v>
      </c>
    </row>
    <row r="310" spans="1:28" x14ac:dyDescent="0.3">
      <c r="A310">
        <v>309</v>
      </c>
      <c r="B310">
        <v>3</v>
      </c>
      <c r="C310">
        <v>14</v>
      </c>
      <c r="D310" t="s">
        <v>4</v>
      </c>
      <c r="E310" t="s">
        <v>135</v>
      </c>
      <c r="H310" s="5" t="s">
        <v>14</v>
      </c>
      <c r="I310" s="5">
        <v>3</v>
      </c>
      <c r="J310">
        <v>118</v>
      </c>
      <c r="K310">
        <f t="shared" si="12"/>
        <v>1.18</v>
      </c>
      <c r="L310" s="3">
        <f t="shared" si="13"/>
        <v>1.3923999999999999</v>
      </c>
      <c r="M310" s="3">
        <f t="shared" si="14"/>
        <v>32.605573111174955</v>
      </c>
      <c r="N310">
        <v>45.4</v>
      </c>
      <c r="O310" t="s">
        <v>127</v>
      </c>
      <c r="P310" t="s">
        <v>124</v>
      </c>
      <c r="Q310" t="s">
        <v>12</v>
      </c>
      <c r="R310" t="s">
        <v>10</v>
      </c>
      <c r="S310" t="s">
        <v>47</v>
      </c>
      <c r="U310" t="s">
        <v>6</v>
      </c>
      <c r="V310" t="s">
        <v>6</v>
      </c>
      <c r="W310" t="s">
        <v>6</v>
      </c>
      <c r="X310" t="s">
        <v>6</v>
      </c>
      <c r="Y310" t="s">
        <v>6</v>
      </c>
      <c r="Z310">
        <v>0</v>
      </c>
      <c r="AA310" t="s">
        <v>6</v>
      </c>
    </row>
    <row r="311" spans="1:28" x14ac:dyDescent="0.3">
      <c r="A311">
        <v>310</v>
      </c>
      <c r="B311">
        <v>3</v>
      </c>
      <c r="C311">
        <v>7</v>
      </c>
      <c r="D311" t="s">
        <v>4</v>
      </c>
      <c r="E311" t="s">
        <v>133</v>
      </c>
      <c r="F311">
        <v>2</v>
      </c>
      <c r="I311" s="5">
        <v>2</v>
      </c>
      <c r="J311">
        <v>126</v>
      </c>
      <c r="K311">
        <f t="shared" si="12"/>
        <v>1.26</v>
      </c>
      <c r="L311" s="3">
        <f t="shared" si="13"/>
        <v>1.5876000000000001</v>
      </c>
      <c r="M311" s="3">
        <f t="shared" si="14"/>
        <v>20.849080372889897</v>
      </c>
      <c r="N311">
        <v>33.1</v>
      </c>
      <c r="O311" t="s">
        <v>127</v>
      </c>
      <c r="P311" t="s">
        <v>124</v>
      </c>
      <c r="Q311" t="s">
        <v>10</v>
      </c>
      <c r="R311" t="s">
        <v>10</v>
      </c>
      <c r="S311" t="s">
        <v>69</v>
      </c>
      <c r="U311" t="s">
        <v>9</v>
      </c>
      <c r="V311" t="s">
        <v>6</v>
      </c>
      <c r="W311" t="s">
        <v>6</v>
      </c>
      <c r="X311" t="s">
        <v>6</v>
      </c>
      <c r="Y311" t="s">
        <v>6</v>
      </c>
      <c r="Z311">
        <v>0</v>
      </c>
      <c r="AA311" t="s">
        <v>6</v>
      </c>
    </row>
    <row r="312" spans="1:28" x14ac:dyDescent="0.3">
      <c r="A312">
        <v>311</v>
      </c>
      <c r="B312">
        <v>3</v>
      </c>
      <c r="C312">
        <v>15</v>
      </c>
      <c r="D312" t="s">
        <v>131</v>
      </c>
      <c r="E312" t="s">
        <v>135</v>
      </c>
      <c r="F312">
        <v>2</v>
      </c>
      <c r="I312" s="5">
        <v>2</v>
      </c>
      <c r="J312">
        <v>126</v>
      </c>
      <c r="K312">
        <f t="shared" si="12"/>
        <v>1.26</v>
      </c>
      <c r="L312" s="3">
        <f t="shared" si="13"/>
        <v>1.5876000000000001</v>
      </c>
      <c r="M312" s="3">
        <f t="shared" si="14"/>
        <v>28.1557067271353</v>
      </c>
      <c r="N312">
        <v>44.7</v>
      </c>
      <c r="O312" t="s">
        <v>123</v>
      </c>
      <c r="P312" t="s">
        <v>124</v>
      </c>
      <c r="Q312" t="s">
        <v>12</v>
      </c>
      <c r="R312" t="s">
        <v>10</v>
      </c>
      <c r="S312" t="s">
        <v>47</v>
      </c>
      <c r="U312" t="s">
        <v>6</v>
      </c>
      <c r="V312" t="s">
        <v>6</v>
      </c>
      <c r="W312" t="s">
        <v>6</v>
      </c>
      <c r="X312" t="s">
        <v>6</v>
      </c>
      <c r="Y312" t="s">
        <v>6</v>
      </c>
      <c r="Z312">
        <v>0</v>
      </c>
      <c r="AA312" t="s">
        <v>6</v>
      </c>
    </row>
    <row r="313" spans="1:28" x14ac:dyDescent="0.3">
      <c r="A313">
        <v>312</v>
      </c>
      <c r="B313">
        <v>3</v>
      </c>
      <c r="C313">
        <v>15</v>
      </c>
      <c r="D313" t="s">
        <v>4</v>
      </c>
      <c r="E313" t="s">
        <v>135</v>
      </c>
      <c r="H313" s="5" t="s">
        <v>14</v>
      </c>
      <c r="I313" s="5">
        <v>3</v>
      </c>
      <c r="J313">
        <v>122</v>
      </c>
      <c r="K313">
        <f t="shared" si="12"/>
        <v>1.22</v>
      </c>
      <c r="L313" s="3">
        <f t="shared" si="13"/>
        <v>1.4883999999999999</v>
      </c>
      <c r="M313" s="3">
        <f t="shared" si="14"/>
        <v>37.825853265251276</v>
      </c>
      <c r="N313">
        <v>56.3</v>
      </c>
      <c r="O313" t="s">
        <v>127</v>
      </c>
      <c r="P313" t="s">
        <v>124</v>
      </c>
      <c r="Q313" t="s">
        <v>12</v>
      </c>
      <c r="R313" t="s">
        <v>10</v>
      </c>
      <c r="S313" t="s">
        <v>47</v>
      </c>
      <c r="U313" t="s">
        <v>6</v>
      </c>
      <c r="V313" t="s">
        <v>6</v>
      </c>
      <c r="W313" t="s">
        <v>6</v>
      </c>
      <c r="X313" t="s">
        <v>6</v>
      </c>
      <c r="Y313" t="s">
        <v>6</v>
      </c>
      <c r="Z313">
        <v>0</v>
      </c>
      <c r="AA313" t="s">
        <v>6</v>
      </c>
    </row>
    <row r="314" spans="1:28" x14ac:dyDescent="0.3">
      <c r="A314">
        <v>313</v>
      </c>
      <c r="B314">
        <v>3</v>
      </c>
      <c r="C314">
        <v>11</v>
      </c>
      <c r="D314" t="s">
        <v>4</v>
      </c>
      <c r="E314" t="s">
        <v>133</v>
      </c>
      <c r="H314" s="5" t="s">
        <v>13</v>
      </c>
      <c r="I314" s="5">
        <v>3</v>
      </c>
      <c r="J314">
        <v>143</v>
      </c>
      <c r="K314">
        <f t="shared" si="12"/>
        <v>1.43</v>
      </c>
      <c r="L314" s="3">
        <f t="shared" si="13"/>
        <v>2.0448999999999997</v>
      </c>
      <c r="M314" s="3">
        <f t="shared" si="14"/>
        <v>21.908161768301628</v>
      </c>
      <c r="N314">
        <v>44.8</v>
      </c>
      <c r="O314" t="s">
        <v>118</v>
      </c>
      <c r="P314" t="s">
        <v>119</v>
      </c>
      <c r="Q314" t="s">
        <v>10</v>
      </c>
      <c r="R314" t="s">
        <v>10</v>
      </c>
      <c r="S314" t="s">
        <v>52</v>
      </c>
      <c r="T314" t="s">
        <v>144</v>
      </c>
      <c r="U314" t="s">
        <v>6</v>
      </c>
      <c r="V314" t="s">
        <v>6</v>
      </c>
      <c r="W314" t="s">
        <v>9</v>
      </c>
      <c r="X314" t="s">
        <v>6</v>
      </c>
      <c r="Y314" t="s">
        <v>9</v>
      </c>
      <c r="Z314">
        <v>1</v>
      </c>
      <c r="AA314" t="s">
        <v>9</v>
      </c>
      <c r="AB314">
        <v>2</v>
      </c>
    </row>
    <row r="315" spans="1:28" x14ac:dyDescent="0.3">
      <c r="A315">
        <v>314</v>
      </c>
      <c r="B315">
        <v>3</v>
      </c>
      <c r="C315">
        <v>15</v>
      </c>
      <c r="D315" t="s">
        <v>131</v>
      </c>
      <c r="E315" t="s">
        <v>135</v>
      </c>
      <c r="F315">
        <v>2</v>
      </c>
      <c r="I315" s="5">
        <v>2</v>
      </c>
      <c r="J315">
        <v>130</v>
      </c>
      <c r="K315">
        <f t="shared" si="12"/>
        <v>1.3</v>
      </c>
      <c r="L315" s="3">
        <f t="shared" si="13"/>
        <v>1.6900000000000002</v>
      </c>
      <c r="M315" s="3">
        <f t="shared" si="14"/>
        <v>26.804733727810646</v>
      </c>
      <c r="N315">
        <v>45.3</v>
      </c>
      <c r="O315" t="s">
        <v>127</v>
      </c>
      <c r="P315" t="s">
        <v>124</v>
      </c>
      <c r="Q315" t="s">
        <v>12</v>
      </c>
      <c r="R315" t="s">
        <v>10</v>
      </c>
      <c r="S315" t="s">
        <v>47</v>
      </c>
      <c r="U315" t="s">
        <v>6</v>
      </c>
      <c r="V315" t="s">
        <v>6</v>
      </c>
      <c r="W315" t="s">
        <v>6</v>
      </c>
      <c r="X315" t="s">
        <v>6</v>
      </c>
      <c r="Y315" t="s">
        <v>6</v>
      </c>
      <c r="Z315">
        <v>0</v>
      </c>
      <c r="AA315" t="s">
        <v>6</v>
      </c>
    </row>
    <row r="316" spans="1:28" x14ac:dyDescent="0.3">
      <c r="A316">
        <v>315</v>
      </c>
      <c r="B316">
        <v>3</v>
      </c>
      <c r="C316">
        <v>16</v>
      </c>
      <c r="D316" t="s">
        <v>4</v>
      </c>
      <c r="E316" t="s">
        <v>135</v>
      </c>
      <c r="H316" s="5" t="s">
        <v>11</v>
      </c>
      <c r="I316" s="5">
        <v>3</v>
      </c>
      <c r="J316">
        <v>150</v>
      </c>
      <c r="K316">
        <f t="shared" si="12"/>
        <v>1.5</v>
      </c>
      <c r="L316" s="3">
        <f t="shared" si="13"/>
        <v>2.25</v>
      </c>
      <c r="M316" s="3">
        <f t="shared" si="14"/>
        <v>21.288888888888888</v>
      </c>
      <c r="N316">
        <v>47.9</v>
      </c>
      <c r="O316" t="s">
        <v>117</v>
      </c>
      <c r="P316" t="s">
        <v>114</v>
      </c>
      <c r="Q316" t="s">
        <v>10</v>
      </c>
      <c r="R316" t="s">
        <v>10</v>
      </c>
      <c r="S316" t="s">
        <v>80</v>
      </c>
      <c r="T316" t="s">
        <v>150</v>
      </c>
      <c r="U316" t="s">
        <v>6</v>
      </c>
      <c r="V316" t="s">
        <v>9</v>
      </c>
      <c r="W316" t="s">
        <v>6</v>
      </c>
      <c r="X316" t="s">
        <v>6</v>
      </c>
      <c r="Y316" t="s">
        <v>9</v>
      </c>
      <c r="Z316">
        <v>1</v>
      </c>
      <c r="AA316" t="s">
        <v>9</v>
      </c>
      <c r="AB316">
        <v>2</v>
      </c>
    </row>
    <row r="317" spans="1:28" x14ac:dyDescent="0.3">
      <c r="A317">
        <v>316</v>
      </c>
      <c r="B317">
        <v>3</v>
      </c>
      <c r="C317">
        <v>11</v>
      </c>
      <c r="D317" t="s">
        <v>4</v>
      </c>
      <c r="E317" t="s">
        <v>133</v>
      </c>
      <c r="F317">
        <v>2.5</v>
      </c>
      <c r="I317" s="5">
        <v>2</v>
      </c>
      <c r="J317">
        <v>144</v>
      </c>
      <c r="K317">
        <f t="shared" si="12"/>
        <v>1.44</v>
      </c>
      <c r="L317" s="3">
        <f t="shared" si="13"/>
        <v>2.0735999999999999</v>
      </c>
      <c r="M317" s="3">
        <f t="shared" si="14"/>
        <v>22.08719135802469</v>
      </c>
      <c r="N317">
        <v>45.8</v>
      </c>
      <c r="O317" t="s">
        <v>118</v>
      </c>
      <c r="P317" t="s">
        <v>119</v>
      </c>
      <c r="Q317" t="s">
        <v>12</v>
      </c>
      <c r="R317" t="s">
        <v>10</v>
      </c>
      <c r="S317" t="s">
        <v>47</v>
      </c>
      <c r="U317" t="s">
        <v>6</v>
      </c>
      <c r="V317" t="s">
        <v>6</v>
      </c>
      <c r="W317" t="s">
        <v>6</v>
      </c>
      <c r="X317" t="s">
        <v>6</v>
      </c>
      <c r="Y317" t="s">
        <v>6</v>
      </c>
      <c r="Z317">
        <v>0</v>
      </c>
      <c r="AA317" t="s">
        <v>6</v>
      </c>
    </row>
    <row r="318" spans="1:28" x14ac:dyDescent="0.3">
      <c r="A318">
        <v>317</v>
      </c>
      <c r="B318">
        <v>3</v>
      </c>
      <c r="C318">
        <v>15</v>
      </c>
      <c r="D318" t="s">
        <v>131</v>
      </c>
      <c r="E318" t="s">
        <v>135</v>
      </c>
      <c r="F318">
        <v>3</v>
      </c>
      <c r="I318" s="5">
        <v>2</v>
      </c>
      <c r="J318">
        <v>155</v>
      </c>
      <c r="K318">
        <f t="shared" si="12"/>
        <v>1.55</v>
      </c>
      <c r="L318" s="3">
        <f t="shared" si="13"/>
        <v>2.4025000000000003</v>
      </c>
      <c r="M318" s="3">
        <f t="shared" si="14"/>
        <v>21.061394380853276</v>
      </c>
      <c r="N318">
        <v>50.6</v>
      </c>
      <c r="O318" t="s">
        <v>117</v>
      </c>
      <c r="P318" t="s">
        <v>114</v>
      </c>
      <c r="Q318" t="s">
        <v>12</v>
      </c>
      <c r="R318" t="s">
        <v>10</v>
      </c>
      <c r="S318" t="s">
        <v>47</v>
      </c>
      <c r="U318" t="s">
        <v>6</v>
      </c>
      <c r="V318" t="s">
        <v>6</v>
      </c>
      <c r="W318" t="s">
        <v>6</v>
      </c>
      <c r="X318" t="s">
        <v>6</v>
      </c>
      <c r="Y318" t="s">
        <v>6</v>
      </c>
      <c r="Z318">
        <v>0</v>
      </c>
      <c r="AA318" t="s">
        <v>6</v>
      </c>
    </row>
    <row r="319" spans="1:28" x14ac:dyDescent="0.3">
      <c r="A319">
        <v>318</v>
      </c>
      <c r="B319">
        <v>3</v>
      </c>
      <c r="C319">
        <v>13</v>
      </c>
      <c r="D319" t="s">
        <v>4</v>
      </c>
      <c r="E319" t="s">
        <v>135</v>
      </c>
      <c r="F319">
        <v>5</v>
      </c>
      <c r="I319" s="5">
        <v>2</v>
      </c>
      <c r="J319">
        <v>180</v>
      </c>
      <c r="K319">
        <f t="shared" si="12"/>
        <v>1.8</v>
      </c>
      <c r="L319" s="3">
        <f t="shared" si="13"/>
        <v>3.24</v>
      </c>
      <c r="M319" s="3">
        <f t="shared" si="14"/>
        <v>15.462962962962962</v>
      </c>
      <c r="N319">
        <v>50.1</v>
      </c>
      <c r="O319" t="s">
        <v>121</v>
      </c>
      <c r="P319" t="s">
        <v>122</v>
      </c>
      <c r="Q319" t="s">
        <v>10</v>
      </c>
      <c r="R319" t="s">
        <v>10</v>
      </c>
      <c r="S319" t="s">
        <v>83</v>
      </c>
      <c r="T319" t="s">
        <v>148</v>
      </c>
      <c r="U319" t="s">
        <v>9</v>
      </c>
      <c r="V319" t="s">
        <v>6</v>
      </c>
      <c r="W319" t="s">
        <v>9</v>
      </c>
      <c r="X319" t="s">
        <v>6</v>
      </c>
      <c r="Y319" t="s">
        <v>6</v>
      </c>
      <c r="Z319">
        <v>0</v>
      </c>
      <c r="AA319" t="s">
        <v>9</v>
      </c>
      <c r="AB319">
        <v>2</v>
      </c>
    </row>
    <row r="320" spans="1:28" x14ac:dyDescent="0.3">
      <c r="A320">
        <v>319</v>
      </c>
      <c r="B320">
        <v>3</v>
      </c>
      <c r="C320">
        <v>10</v>
      </c>
      <c r="D320" t="s">
        <v>4</v>
      </c>
      <c r="E320" t="s">
        <v>133</v>
      </c>
      <c r="H320" s="5" t="s">
        <v>13</v>
      </c>
      <c r="I320" s="5">
        <v>3</v>
      </c>
      <c r="J320">
        <v>139</v>
      </c>
      <c r="K320">
        <f t="shared" si="12"/>
        <v>1.39</v>
      </c>
      <c r="L320" s="3">
        <f t="shared" si="13"/>
        <v>1.9320999999999997</v>
      </c>
      <c r="M320" s="3">
        <f t="shared" si="14"/>
        <v>16.665804047409559</v>
      </c>
      <c r="N320">
        <v>32.200000000000003</v>
      </c>
      <c r="O320" t="s">
        <v>117</v>
      </c>
      <c r="P320" t="s">
        <v>114</v>
      </c>
      <c r="Q320" t="s">
        <v>10</v>
      </c>
      <c r="R320" t="s">
        <v>10</v>
      </c>
      <c r="S320" t="s">
        <v>87</v>
      </c>
      <c r="T320" t="s">
        <v>147</v>
      </c>
      <c r="U320" t="s">
        <v>9</v>
      </c>
      <c r="V320" t="s">
        <v>6</v>
      </c>
      <c r="W320" t="s">
        <v>6</v>
      </c>
      <c r="X320" t="s">
        <v>6</v>
      </c>
      <c r="Y320" t="s">
        <v>9</v>
      </c>
      <c r="Z320">
        <v>1</v>
      </c>
      <c r="AA320" t="s">
        <v>9</v>
      </c>
      <c r="AB320">
        <v>2</v>
      </c>
    </row>
    <row r="321" spans="1:28" x14ac:dyDescent="0.3">
      <c r="A321">
        <v>320</v>
      </c>
      <c r="B321">
        <v>3</v>
      </c>
      <c r="C321">
        <v>17</v>
      </c>
      <c r="D321" t="s">
        <v>131</v>
      </c>
      <c r="E321" t="s">
        <v>135</v>
      </c>
      <c r="F321">
        <v>3</v>
      </c>
      <c r="I321" s="5">
        <v>2</v>
      </c>
      <c r="J321">
        <v>150</v>
      </c>
      <c r="K321">
        <f t="shared" si="12"/>
        <v>1.5</v>
      </c>
      <c r="L321" s="3">
        <f t="shared" si="13"/>
        <v>2.25</v>
      </c>
      <c r="M321" s="3">
        <f t="shared" si="14"/>
        <v>31.111111111111111</v>
      </c>
      <c r="N321">
        <v>70</v>
      </c>
      <c r="O321" t="s">
        <v>127</v>
      </c>
      <c r="P321" t="s">
        <v>124</v>
      </c>
      <c r="Q321" t="s">
        <v>12</v>
      </c>
      <c r="R321" t="s">
        <v>10</v>
      </c>
      <c r="S321" t="s">
        <v>47</v>
      </c>
      <c r="U321" t="s">
        <v>6</v>
      </c>
      <c r="V321" t="s">
        <v>6</v>
      </c>
      <c r="W321" t="s">
        <v>6</v>
      </c>
      <c r="X321" t="s">
        <v>6</v>
      </c>
      <c r="Y321" t="s">
        <v>6</v>
      </c>
      <c r="Z321">
        <v>0</v>
      </c>
      <c r="AA321" t="s">
        <v>6</v>
      </c>
    </row>
    <row r="322" spans="1:28" x14ac:dyDescent="0.3">
      <c r="A322">
        <v>321</v>
      </c>
      <c r="B322">
        <v>3</v>
      </c>
      <c r="C322">
        <v>12</v>
      </c>
      <c r="D322" t="s">
        <v>4</v>
      </c>
      <c r="E322" t="s">
        <v>135</v>
      </c>
      <c r="H322" s="5" t="s">
        <v>26</v>
      </c>
      <c r="I322" s="5">
        <v>3</v>
      </c>
      <c r="J322">
        <v>95</v>
      </c>
      <c r="K322">
        <f t="shared" ref="K322:K385" si="15">J322/100</f>
        <v>0.95</v>
      </c>
      <c r="L322" s="3">
        <f t="shared" ref="L322:L385" si="16">K322*K322</f>
        <v>0.90249999999999997</v>
      </c>
      <c r="M322" s="3">
        <f t="shared" ref="M322:M385" si="17">N322/L322</f>
        <v>54.62603878116343</v>
      </c>
      <c r="N322">
        <v>49.3</v>
      </c>
      <c r="O322" t="s">
        <v>127</v>
      </c>
      <c r="P322" t="s">
        <v>124</v>
      </c>
      <c r="Q322" t="s">
        <v>12</v>
      </c>
      <c r="R322" t="s">
        <v>10</v>
      </c>
      <c r="S322" t="s">
        <v>47</v>
      </c>
      <c r="U322" t="s">
        <v>6</v>
      </c>
      <c r="V322" t="s">
        <v>6</v>
      </c>
      <c r="W322" t="s">
        <v>6</v>
      </c>
      <c r="X322" t="s">
        <v>6</v>
      </c>
      <c r="Y322" t="s">
        <v>6</v>
      </c>
      <c r="Z322">
        <v>0</v>
      </c>
      <c r="AA322" t="s">
        <v>6</v>
      </c>
    </row>
    <row r="323" spans="1:28" x14ac:dyDescent="0.3">
      <c r="A323">
        <v>322</v>
      </c>
      <c r="B323">
        <v>3</v>
      </c>
      <c r="C323">
        <v>10</v>
      </c>
      <c r="D323" t="s">
        <v>4</v>
      </c>
      <c r="E323" t="s">
        <v>133</v>
      </c>
      <c r="F323">
        <v>2.5</v>
      </c>
      <c r="I323" s="5">
        <v>2</v>
      </c>
      <c r="J323">
        <v>140</v>
      </c>
      <c r="K323">
        <f t="shared" si="15"/>
        <v>1.4</v>
      </c>
      <c r="L323" s="3">
        <f t="shared" si="16"/>
        <v>1.9599999999999997</v>
      </c>
      <c r="M323" s="3">
        <f t="shared" si="17"/>
        <v>16.989795918367349</v>
      </c>
      <c r="N323">
        <v>33.299999999999997</v>
      </c>
      <c r="O323" t="s">
        <v>117</v>
      </c>
      <c r="P323" t="s">
        <v>114</v>
      </c>
      <c r="Q323" t="s">
        <v>12</v>
      </c>
      <c r="R323" t="s">
        <v>10</v>
      </c>
      <c r="S323" t="s">
        <v>47</v>
      </c>
      <c r="U323" t="s">
        <v>6</v>
      </c>
      <c r="V323" t="s">
        <v>6</v>
      </c>
      <c r="W323" t="s">
        <v>6</v>
      </c>
      <c r="X323" t="s">
        <v>6</v>
      </c>
      <c r="Y323" t="s">
        <v>6</v>
      </c>
      <c r="Z323">
        <v>0</v>
      </c>
      <c r="AA323" t="s">
        <v>6</v>
      </c>
    </row>
    <row r="324" spans="1:28" x14ac:dyDescent="0.3">
      <c r="A324">
        <v>323</v>
      </c>
      <c r="B324">
        <v>3</v>
      </c>
      <c r="C324">
        <v>14</v>
      </c>
      <c r="D324" t="s">
        <v>131</v>
      </c>
      <c r="E324" t="s">
        <v>135</v>
      </c>
      <c r="F324">
        <v>1</v>
      </c>
      <c r="I324" s="5">
        <v>2</v>
      </c>
      <c r="J324">
        <v>102</v>
      </c>
      <c r="K324">
        <f t="shared" si="15"/>
        <v>1.02</v>
      </c>
      <c r="L324" s="3">
        <f t="shared" si="16"/>
        <v>1.0404</v>
      </c>
      <c r="M324" s="3">
        <f t="shared" si="17"/>
        <v>38.927335640138409</v>
      </c>
      <c r="N324">
        <v>40.5</v>
      </c>
      <c r="O324" t="s">
        <v>127</v>
      </c>
      <c r="P324" t="s">
        <v>124</v>
      </c>
      <c r="Q324" t="s">
        <v>12</v>
      </c>
      <c r="R324" t="s">
        <v>10</v>
      </c>
      <c r="S324" t="s">
        <v>47</v>
      </c>
      <c r="U324" t="s">
        <v>6</v>
      </c>
      <c r="V324" t="s">
        <v>6</v>
      </c>
      <c r="W324" t="s">
        <v>6</v>
      </c>
      <c r="X324" t="s">
        <v>6</v>
      </c>
      <c r="Y324" t="s">
        <v>6</v>
      </c>
      <c r="Z324">
        <v>0</v>
      </c>
      <c r="AA324" t="s">
        <v>6</v>
      </c>
    </row>
    <row r="325" spans="1:28" x14ac:dyDescent="0.3">
      <c r="A325">
        <v>324</v>
      </c>
      <c r="B325">
        <v>3</v>
      </c>
      <c r="C325">
        <v>14</v>
      </c>
      <c r="D325" t="s">
        <v>4</v>
      </c>
      <c r="E325" t="s">
        <v>135</v>
      </c>
      <c r="H325" s="5" t="s">
        <v>15</v>
      </c>
      <c r="I325" s="5">
        <v>3</v>
      </c>
      <c r="J325">
        <v>137</v>
      </c>
      <c r="K325">
        <f t="shared" si="15"/>
        <v>1.37</v>
      </c>
      <c r="L325" s="3">
        <f t="shared" si="16"/>
        <v>1.8769000000000002</v>
      </c>
      <c r="M325" s="3">
        <f t="shared" si="17"/>
        <v>24.188821993713034</v>
      </c>
      <c r="N325">
        <v>45.4</v>
      </c>
      <c r="O325" t="s">
        <v>125</v>
      </c>
      <c r="P325" t="s">
        <v>119</v>
      </c>
      <c r="Q325" t="s">
        <v>12</v>
      </c>
      <c r="R325" t="s">
        <v>10</v>
      </c>
      <c r="S325" t="s">
        <v>47</v>
      </c>
      <c r="U325" t="s">
        <v>6</v>
      </c>
      <c r="V325" t="s">
        <v>6</v>
      </c>
      <c r="W325" t="s">
        <v>6</v>
      </c>
      <c r="X325" t="s">
        <v>6</v>
      </c>
      <c r="Y325" t="s">
        <v>6</v>
      </c>
      <c r="Z325">
        <v>0</v>
      </c>
      <c r="AA325" t="s">
        <v>6</v>
      </c>
    </row>
    <row r="326" spans="1:28" x14ac:dyDescent="0.3">
      <c r="A326">
        <v>325</v>
      </c>
      <c r="B326">
        <v>3</v>
      </c>
      <c r="C326">
        <v>6</v>
      </c>
      <c r="D326" t="s">
        <v>131</v>
      </c>
      <c r="E326" t="s">
        <v>133</v>
      </c>
      <c r="F326">
        <v>1.5</v>
      </c>
      <c r="I326" s="5">
        <v>2</v>
      </c>
      <c r="J326">
        <v>121</v>
      </c>
      <c r="K326">
        <f t="shared" si="15"/>
        <v>1.21</v>
      </c>
      <c r="L326" s="3">
        <f t="shared" si="16"/>
        <v>1.4641</v>
      </c>
      <c r="M326" s="3">
        <f t="shared" si="17"/>
        <v>16.938733693053756</v>
      </c>
      <c r="N326">
        <v>24.8</v>
      </c>
      <c r="O326" t="s">
        <v>125</v>
      </c>
      <c r="P326" t="s">
        <v>119</v>
      </c>
      <c r="Q326" t="s">
        <v>12</v>
      </c>
      <c r="R326" t="s">
        <v>10</v>
      </c>
      <c r="S326" t="s">
        <v>47</v>
      </c>
      <c r="U326" t="s">
        <v>6</v>
      </c>
      <c r="V326" t="s">
        <v>6</v>
      </c>
      <c r="W326" t="s">
        <v>6</v>
      </c>
      <c r="X326" t="s">
        <v>6</v>
      </c>
      <c r="Y326" t="s">
        <v>6</v>
      </c>
      <c r="Z326">
        <v>0</v>
      </c>
      <c r="AA326" t="s">
        <v>6</v>
      </c>
    </row>
    <row r="327" spans="1:28" x14ac:dyDescent="0.3">
      <c r="A327">
        <v>326</v>
      </c>
      <c r="B327">
        <v>3</v>
      </c>
      <c r="C327">
        <v>15</v>
      </c>
      <c r="D327" t="s">
        <v>131</v>
      </c>
      <c r="E327" t="s">
        <v>135</v>
      </c>
      <c r="F327">
        <v>2</v>
      </c>
      <c r="I327" s="5">
        <v>2</v>
      </c>
      <c r="J327">
        <v>125</v>
      </c>
      <c r="K327">
        <f t="shared" si="15"/>
        <v>1.25</v>
      </c>
      <c r="L327" s="3">
        <f t="shared" si="16"/>
        <v>1.5625</v>
      </c>
      <c r="M327" s="3">
        <f t="shared" si="17"/>
        <v>32.256</v>
      </c>
      <c r="N327">
        <v>50.4</v>
      </c>
      <c r="O327" t="s">
        <v>127</v>
      </c>
      <c r="P327" t="s">
        <v>124</v>
      </c>
      <c r="Q327" t="s">
        <v>12</v>
      </c>
      <c r="R327" t="s">
        <v>10</v>
      </c>
      <c r="S327" t="s">
        <v>47</v>
      </c>
      <c r="U327" t="s">
        <v>6</v>
      </c>
      <c r="V327" t="s">
        <v>6</v>
      </c>
      <c r="W327" t="s">
        <v>6</v>
      </c>
      <c r="X327" t="s">
        <v>6</v>
      </c>
      <c r="Y327" t="s">
        <v>6</v>
      </c>
      <c r="Z327">
        <v>0</v>
      </c>
      <c r="AA327" t="s">
        <v>6</v>
      </c>
    </row>
    <row r="328" spans="1:28" x14ac:dyDescent="0.3">
      <c r="A328">
        <v>327</v>
      </c>
      <c r="B328">
        <v>3</v>
      </c>
      <c r="C328">
        <v>15</v>
      </c>
      <c r="D328" t="s">
        <v>4</v>
      </c>
      <c r="E328" t="s">
        <v>135</v>
      </c>
      <c r="H328" s="5" t="s">
        <v>13</v>
      </c>
      <c r="I328" s="5">
        <v>3</v>
      </c>
      <c r="J328">
        <v>138</v>
      </c>
      <c r="K328">
        <f t="shared" si="15"/>
        <v>1.38</v>
      </c>
      <c r="L328" s="3">
        <f t="shared" si="16"/>
        <v>1.9043999999999996</v>
      </c>
      <c r="M328" s="3">
        <f t="shared" si="17"/>
        <v>16.015542953161102</v>
      </c>
      <c r="N328">
        <v>30.5</v>
      </c>
      <c r="O328" t="s">
        <v>121</v>
      </c>
      <c r="P328" t="s">
        <v>122</v>
      </c>
      <c r="Q328" t="s">
        <v>10</v>
      </c>
      <c r="R328" t="s">
        <v>10</v>
      </c>
      <c r="S328" t="s">
        <v>57</v>
      </c>
      <c r="T328" t="s">
        <v>151</v>
      </c>
      <c r="U328" t="s">
        <v>6</v>
      </c>
      <c r="V328" t="s">
        <v>6</v>
      </c>
      <c r="W328" t="s">
        <v>9</v>
      </c>
      <c r="X328" t="s">
        <v>9</v>
      </c>
      <c r="Y328" t="s">
        <v>6</v>
      </c>
      <c r="Z328">
        <v>0</v>
      </c>
      <c r="AA328" t="s">
        <v>9</v>
      </c>
      <c r="AB328">
        <v>2</v>
      </c>
    </row>
    <row r="329" spans="1:28" x14ac:dyDescent="0.3">
      <c r="A329">
        <v>328</v>
      </c>
      <c r="B329">
        <v>3</v>
      </c>
      <c r="C329">
        <v>13</v>
      </c>
      <c r="D329" t="s">
        <v>131</v>
      </c>
      <c r="E329" t="s">
        <v>133</v>
      </c>
      <c r="H329" s="5" t="s">
        <v>13</v>
      </c>
      <c r="I329" s="5">
        <v>3</v>
      </c>
      <c r="J329">
        <v>143</v>
      </c>
      <c r="K329">
        <f t="shared" si="15"/>
        <v>1.43</v>
      </c>
      <c r="L329" s="3">
        <f t="shared" si="16"/>
        <v>2.0448999999999997</v>
      </c>
      <c r="M329" s="3">
        <f t="shared" si="17"/>
        <v>13.888209692405498</v>
      </c>
      <c r="N329">
        <v>28.4</v>
      </c>
      <c r="O329" t="s">
        <v>121</v>
      </c>
      <c r="P329" t="s">
        <v>122</v>
      </c>
      <c r="Q329" t="s">
        <v>12</v>
      </c>
      <c r="R329" t="s">
        <v>10</v>
      </c>
      <c r="S329" t="s">
        <v>47</v>
      </c>
      <c r="U329" t="s">
        <v>6</v>
      </c>
      <c r="V329" t="s">
        <v>6</v>
      </c>
      <c r="W329" t="s">
        <v>6</v>
      </c>
      <c r="X329" t="s">
        <v>6</v>
      </c>
      <c r="Y329" t="s">
        <v>6</v>
      </c>
      <c r="Z329">
        <v>0</v>
      </c>
      <c r="AA329" t="s">
        <v>6</v>
      </c>
    </row>
    <row r="330" spans="1:28" x14ac:dyDescent="0.3">
      <c r="A330">
        <v>329</v>
      </c>
      <c r="B330">
        <v>3</v>
      </c>
      <c r="C330">
        <v>13</v>
      </c>
      <c r="D330" t="s">
        <v>131</v>
      </c>
      <c r="E330" t="s">
        <v>135</v>
      </c>
      <c r="F330">
        <v>1</v>
      </c>
      <c r="I330" s="5">
        <v>2</v>
      </c>
      <c r="J330">
        <v>109</v>
      </c>
      <c r="K330">
        <f t="shared" si="15"/>
        <v>1.0900000000000001</v>
      </c>
      <c r="L330" s="3">
        <f t="shared" si="16"/>
        <v>1.1881000000000002</v>
      </c>
      <c r="M330" s="3">
        <f t="shared" si="17"/>
        <v>34.08803972729568</v>
      </c>
      <c r="N330">
        <v>40.5</v>
      </c>
      <c r="O330" t="s">
        <v>127</v>
      </c>
      <c r="P330" t="s">
        <v>124</v>
      </c>
      <c r="Q330" t="s">
        <v>12</v>
      </c>
      <c r="R330" t="s">
        <v>10</v>
      </c>
      <c r="S330" t="s">
        <v>47</v>
      </c>
      <c r="U330" t="s">
        <v>6</v>
      </c>
      <c r="V330" t="s">
        <v>6</v>
      </c>
      <c r="W330" t="s">
        <v>6</v>
      </c>
      <c r="X330" t="s">
        <v>6</v>
      </c>
      <c r="Y330" t="s">
        <v>6</v>
      </c>
      <c r="Z330">
        <v>0</v>
      </c>
      <c r="AA330" t="s">
        <v>6</v>
      </c>
    </row>
    <row r="331" spans="1:28" x14ac:dyDescent="0.3">
      <c r="A331">
        <v>330</v>
      </c>
      <c r="B331">
        <v>3</v>
      </c>
      <c r="C331">
        <v>13</v>
      </c>
      <c r="D331" t="s">
        <v>4</v>
      </c>
      <c r="E331" t="s">
        <v>135</v>
      </c>
      <c r="H331" s="5" t="s">
        <v>26</v>
      </c>
      <c r="I331" s="5">
        <v>3</v>
      </c>
      <c r="J331">
        <v>109</v>
      </c>
      <c r="K331">
        <f t="shared" si="15"/>
        <v>1.0900000000000001</v>
      </c>
      <c r="L331" s="3">
        <f t="shared" si="16"/>
        <v>1.1881000000000002</v>
      </c>
      <c r="M331" s="3">
        <f t="shared" si="17"/>
        <v>34.08803972729568</v>
      </c>
      <c r="N331">
        <v>40.5</v>
      </c>
      <c r="O331" t="s">
        <v>127</v>
      </c>
      <c r="P331" t="s">
        <v>124</v>
      </c>
      <c r="Q331" t="s">
        <v>10</v>
      </c>
      <c r="R331" t="s">
        <v>10</v>
      </c>
      <c r="S331" t="s">
        <v>80</v>
      </c>
      <c r="T331" t="s">
        <v>150</v>
      </c>
      <c r="U331" t="s">
        <v>6</v>
      </c>
      <c r="V331" t="s">
        <v>9</v>
      </c>
      <c r="W331" t="s">
        <v>6</v>
      </c>
      <c r="X331" t="s">
        <v>6</v>
      </c>
      <c r="Y331" t="s">
        <v>9</v>
      </c>
      <c r="Z331">
        <v>1</v>
      </c>
      <c r="AA331" t="s">
        <v>9</v>
      </c>
      <c r="AB331">
        <v>2</v>
      </c>
    </row>
    <row r="332" spans="1:28" x14ac:dyDescent="0.3">
      <c r="A332">
        <v>331</v>
      </c>
      <c r="B332">
        <v>3</v>
      </c>
      <c r="C332">
        <v>7</v>
      </c>
      <c r="D332" t="s">
        <v>131</v>
      </c>
      <c r="E332" t="s">
        <v>133</v>
      </c>
      <c r="F332">
        <v>2</v>
      </c>
      <c r="I332" s="5">
        <v>2</v>
      </c>
      <c r="J332">
        <v>133</v>
      </c>
      <c r="K332">
        <f t="shared" si="15"/>
        <v>1.33</v>
      </c>
      <c r="L332" s="3">
        <f t="shared" si="16"/>
        <v>1.7689000000000001</v>
      </c>
      <c r="M332" s="3">
        <f t="shared" si="17"/>
        <v>16.055175532817003</v>
      </c>
      <c r="N332">
        <v>28.4</v>
      </c>
      <c r="O332" t="s">
        <v>117</v>
      </c>
      <c r="P332" t="s">
        <v>114</v>
      </c>
      <c r="Q332" t="s">
        <v>12</v>
      </c>
      <c r="R332" t="s">
        <v>10</v>
      </c>
      <c r="S332" t="s">
        <v>47</v>
      </c>
      <c r="U332" t="s">
        <v>6</v>
      </c>
      <c r="V332" t="s">
        <v>6</v>
      </c>
      <c r="W332" t="s">
        <v>6</v>
      </c>
      <c r="X332" t="s">
        <v>6</v>
      </c>
      <c r="Y332" t="s">
        <v>6</v>
      </c>
      <c r="Z332">
        <v>0</v>
      </c>
      <c r="AA332" t="s">
        <v>6</v>
      </c>
    </row>
    <row r="333" spans="1:28" x14ac:dyDescent="0.3">
      <c r="A333">
        <v>332</v>
      </c>
      <c r="B333">
        <v>3</v>
      </c>
      <c r="C333">
        <v>15</v>
      </c>
      <c r="D333" t="s">
        <v>131</v>
      </c>
      <c r="E333" t="s">
        <v>135</v>
      </c>
      <c r="F333">
        <v>2.5</v>
      </c>
      <c r="I333" s="5">
        <v>2</v>
      </c>
      <c r="J333">
        <v>138</v>
      </c>
      <c r="K333">
        <f t="shared" si="15"/>
        <v>1.38</v>
      </c>
      <c r="L333" s="3">
        <f t="shared" si="16"/>
        <v>1.9043999999999996</v>
      </c>
      <c r="M333" s="3">
        <f t="shared" si="17"/>
        <v>16.015542953161102</v>
      </c>
      <c r="N333">
        <v>30.5</v>
      </c>
      <c r="O333" t="s">
        <v>121</v>
      </c>
      <c r="P333" t="s">
        <v>122</v>
      </c>
      <c r="Q333" t="s">
        <v>12</v>
      </c>
      <c r="R333" t="s">
        <v>10</v>
      </c>
      <c r="S333" t="s">
        <v>47</v>
      </c>
      <c r="U333" t="s">
        <v>6</v>
      </c>
      <c r="V333" t="s">
        <v>6</v>
      </c>
      <c r="W333" t="s">
        <v>6</v>
      </c>
      <c r="X333" t="s">
        <v>6</v>
      </c>
      <c r="Y333" t="s">
        <v>6</v>
      </c>
      <c r="Z333">
        <v>0</v>
      </c>
      <c r="AA333" t="s">
        <v>6</v>
      </c>
    </row>
    <row r="334" spans="1:28" x14ac:dyDescent="0.3">
      <c r="A334">
        <v>333</v>
      </c>
      <c r="B334">
        <v>3</v>
      </c>
      <c r="C334">
        <v>15</v>
      </c>
      <c r="D334" t="s">
        <v>4</v>
      </c>
      <c r="E334" t="s">
        <v>135</v>
      </c>
      <c r="H334" s="5" t="s">
        <v>15</v>
      </c>
      <c r="I334" s="5">
        <v>3</v>
      </c>
      <c r="J334">
        <v>125</v>
      </c>
      <c r="K334">
        <f t="shared" si="15"/>
        <v>1.25</v>
      </c>
      <c r="L334" s="3">
        <f t="shared" si="16"/>
        <v>1.5625</v>
      </c>
      <c r="M334" s="3">
        <f t="shared" si="17"/>
        <v>32.256</v>
      </c>
      <c r="N334">
        <v>50.4</v>
      </c>
      <c r="O334" t="s">
        <v>127</v>
      </c>
      <c r="P334" t="s">
        <v>124</v>
      </c>
      <c r="Q334" t="s">
        <v>12</v>
      </c>
      <c r="R334" t="s">
        <v>10</v>
      </c>
      <c r="S334" t="s">
        <v>47</v>
      </c>
      <c r="U334" t="s">
        <v>6</v>
      </c>
      <c r="V334" t="s">
        <v>6</v>
      </c>
      <c r="W334" t="s">
        <v>6</v>
      </c>
      <c r="X334" t="s">
        <v>6</v>
      </c>
      <c r="Y334" t="s">
        <v>6</v>
      </c>
      <c r="Z334">
        <v>0</v>
      </c>
      <c r="AA334" t="s">
        <v>6</v>
      </c>
    </row>
    <row r="335" spans="1:28" x14ac:dyDescent="0.3">
      <c r="A335">
        <v>334</v>
      </c>
      <c r="B335">
        <v>3</v>
      </c>
      <c r="C335">
        <v>13</v>
      </c>
      <c r="D335" t="s">
        <v>131</v>
      </c>
      <c r="E335" t="s">
        <v>133</v>
      </c>
      <c r="H335" s="5" t="s">
        <v>13</v>
      </c>
      <c r="I335" s="5">
        <v>3</v>
      </c>
      <c r="J335">
        <v>143</v>
      </c>
      <c r="K335">
        <f t="shared" si="15"/>
        <v>1.43</v>
      </c>
      <c r="L335" s="3">
        <f t="shared" si="16"/>
        <v>2.0448999999999997</v>
      </c>
      <c r="M335" s="3">
        <f t="shared" si="17"/>
        <v>15.550882683749819</v>
      </c>
      <c r="N335">
        <v>31.8</v>
      </c>
      <c r="O335" t="s">
        <v>120</v>
      </c>
      <c r="P335" t="s">
        <v>114</v>
      </c>
      <c r="Q335" t="s">
        <v>10</v>
      </c>
      <c r="R335" t="s">
        <v>10</v>
      </c>
      <c r="S335" t="s">
        <v>57</v>
      </c>
      <c r="T335" t="s">
        <v>151</v>
      </c>
      <c r="U335" t="s">
        <v>6</v>
      </c>
      <c r="V335" t="s">
        <v>6</v>
      </c>
      <c r="W335" t="s">
        <v>9</v>
      </c>
      <c r="X335" t="s">
        <v>9</v>
      </c>
      <c r="Y335" t="s">
        <v>6</v>
      </c>
      <c r="Z335">
        <v>0</v>
      </c>
      <c r="AA335" t="s">
        <v>9</v>
      </c>
      <c r="AB335">
        <v>2</v>
      </c>
    </row>
    <row r="336" spans="1:28" x14ac:dyDescent="0.3">
      <c r="A336">
        <v>335</v>
      </c>
      <c r="B336">
        <v>3</v>
      </c>
      <c r="C336">
        <v>14</v>
      </c>
      <c r="D336" t="s">
        <v>131</v>
      </c>
      <c r="E336" t="s">
        <v>135</v>
      </c>
      <c r="F336">
        <v>2.5</v>
      </c>
      <c r="I336" s="5">
        <v>2</v>
      </c>
      <c r="J336">
        <v>137</v>
      </c>
      <c r="K336">
        <f t="shared" si="15"/>
        <v>1.37</v>
      </c>
      <c r="L336" s="3">
        <f t="shared" si="16"/>
        <v>1.8769000000000002</v>
      </c>
      <c r="M336" s="3">
        <f t="shared" si="17"/>
        <v>24.188821993713034</v>
      </c>
      <c r="N336">
        <v>45.4</v>
      </c>
      <c r="O336" t="s">
        <v>118</v>
      </c>
      <c r="P336" t="s">
        <v>119</v>
      </c>
      <c r="Q336" t="s">
        <v>12</v>
      </c>
      <c r="R336" t="s">
        <v>10</v>
      </c>
      <c r="S336" t="s">
        <v>47</v>
      </c>
      <c r="U336" t="s">
        <v>6</v>
      </c>
      <c r="V336" t="s">
        <v>6</v>
      </c>
      <c r="W336" t="s">
        <v>6</v>
      </c>
      <c r="X336" t="s">
        <v>6</v>
      </c>
      <c r="Y336" t="s">
        <v>6</v>
      </c>
      <c r="Z336">
        <v>0</v>
      </c>
      <c r="AA336" t="s">
        <v>6</v>
      </c>
    </row>
    <row r="337" spans="1:28" x14ac:dyDescent="0.3">
      <c r="A337">
        <v>336</v>
      </c>
      <c r="B337">
        <v>3</v>
      </c>
      <c r="C337">
        <v>14</v>
      </c>
      <c r="D337" t="s">
        <v>4</v>
      </c>
      <c r="E337" t="s">
        <v>135</v>
      </c>
      <c r="H337" s="5" t="s">
        <v>26</v>
      </c>
      <c r="I337" s="5">
        <v>3</v>
      </c>
      <c r="J337">
        <v>102</v>
      </c>
      <c r="K337">
        <f t="shared" si="15"/>
        <v>1.02</v>
      </c>
      <c r="L337" s="3">
        <f t="shared" si="16"/>
        <v>1.0404</v>
      </c>
      <c r="M337" s="3">
        <f t="shared" si="17"/>
        <v>38.927335640138409</v>
      </c>
      <c r="N337">
        <v>40.5</v>
      </c>
      <c r="O337" t="s">
        <v>127</v>
      </c>
      <c r="P337" t="s">
        <v>124</v>
      </c>
      <c r="Q337" t="s">
        <v>10</v>
      </c>
      <c r="R337" t="s">
        <v>10</v>
      </c>
      <c r="S337" t="s">
        <v>68</v>
      </c>
      <c r="U337" t="s">
        <v>6</v>
      </c>
      <c r="V337" t="s">
        <v>6</v>
      </c>
      <c r="W337" t="s">
        <v>9</v>
      </c>
      <c r="X337" t="s">
        <v>6</v>
      </c>
      <c r="Y337" t="s">
        <v>6</v>
      </c>
      <c r="Z337">
        <v>0</v>
      </c>
      <c r="AA337" t="s">
        <v>6</v>
      </c>
    </row>
    <row r="338" spans="1:28" x14ac:dyDescent="0.3">
      <c r="A338">
        <v>337</v>
      </c>
      <c r="B338">
        <v>3</v>
      </c>
      <c r="C338">
        <v>13</v>
      </c>
      <c r="D338" t="s">
        <v>131</v>
      </c>
      <c r="E338" t="s">
        <v>133</v>
      </c>
      <c r="F338">
        <v>2.5</v>
      </c>
      <c r="I338" s="5">
        <v>2</v>
      </c>
      <c r="J338">
        <v>143</v>
      </c>
      <c r="K338">
        <f t="shared" si="15"/>
        <v>1.43</v>
      </c>
      <c r="L338" s="3">
        <f t="shared" si="16"/>
        <v>2.0448999999999997</v>
      </c>
      <c r="M338" s="3">
        <f t="shared" si="17"/>
        <v>15.550882683749819</v>
      </c>
      <c r="N338">
        <v>31.8</v>
      </c>
      <c r="O338" t="s">
        <v>120</v>
      </c>
      <c r="P338" t="s">
        <v>114</v>
      </c>
      <c r="Q338" t="s">
        <v>10</v>
      </c>
      <c r="R338" t="s">
        <v>10</v>
      </c>
      <c r="S338" t="s">
        <v>104</v>
      </c>
      <c r="T338" t="s">
        <v>144</v>
      </c>
      <c r="U338" t="s">
        <v>6</v>
      </c>
      <c r="V338" t="s">
        <v>6</v>
      </c>
      <c r="W338" t="s">
        <v>9</v>
      </c>
      <c r="X338" t="s">
        <v>6</v>
      </c>
      <c r="Y338" t="s">
        <v>9</v>
      </c>
      <c r="Z338">
        <v>1</v>
      </c>
      <c r="AA338" t="s">
        <v>9</v>
      </c>
      <c r="AB338">
        <v>2</v>
      </c>
    </row>
    <row r="339" spans="1:28" x14ac:dyDescent="0.3">
      <c r="A339">
        <v>338</v>
      </c>
      <c r="B339">
        <v>3</v>
      </c>
      <c r="C339">
        <v>12</v>
      </c>
      <c r="D339" t="s">
        <v>131</v>
      </c>
      <c r="E339" t="s">
        <v>135</v>
      </c>
      <c r="F339">
        <v>1</v>
      </c>
      <c r="I339" s="5">
        <v>2</v>
      </c>
      <c r="J339">
        <v>95</v>
      </c>
      <c r="K339">
        <f t="shared" si="15"/>
        <v>0.95</v>
      </c>
      <c r="L339" s="3">
        <f t="shared" si="16"/>
        <v>0.90249999999999997</v>
      </c>
      <c r="M339" s="3">
        <f t="shared" si="17"/>
        <v>54.62603878116343</v>
      </c>
      <c r="N339">
        <v>49.3</v>
      </c>
      <c r="O339" t="s">
        <v>127</v>
      </c>
      <c r="P339" t="s">
        <v>124</v>
      </c>
      <c r="Q339" t="s">
        <v>12</v>
      </c>
      <c r="R339" t="s">
        <v>10</v>
      </c>
      <c r="S339" t="s">
        <v>47</v>
      </c>
      <c r="U339" t="s">
        <v>6</v>
      </c>
      <c r="V339" t="s">
        <v>6</v>
      </c>
      <c r="W339" t="s">
        <v>6</v>
      </c>
      <c r="X339" t="s">
        <v>6</v>
      </c>
      <c r="Y339" t="s">
        <v>6</v>
      </c>
      <c r="Z339">
        <v>0</v>
      </c>
      <c r="AA339" t="s">
        <v>6</v>
      </c>
    </row>
    <row r="340" spans="1:28" x14ac:dyDescent="0.3">
      <c r="A340">
        <v>339</v>
      </c>
      <c r="B340">
        <v>3</v>
      </c>
      <c r="C340">
        <v>17</v>
      </c>
      <c r="D340" t="s">
        <v>4</v>
      </c>
      <c r="E340" t="s">
        <v>135</v>
      </c>
      <c r="H340" s="5" t="s">
        <v>16</v>
      </c>
      <c r="I340" s="5">
        <v>3</v>
      </c>
      <c r="J340">
        <v>160</v>
      </c>
      <c r="K340">
        <f t="shared" si="15"/>
        <v>1.6</v>
      </c>
      <c r="L340" s="3">
        <f t="shared" si="16"/>
        <v>2.5600000000000005</v>
      </c>
      <c r="M340" s="3">
        <f t="shared" si="17"/>
        <v>27.343749999999996</v>
      </c>
      <c r="N340">
        <v>70</v>
      </c>
      <c r="O340" t="s">
        <v>118</v>
      </c>
      <c r="P340" t="s">
        <v>119</v>
      </c>
      <c r="Q340" t="s">
        <v>12</v>
      </c>
      <c r="R340" t="s">
        <v>10</v>
      </c>
      <c r="S340" t="s">
        <v>47</v>
      </c>
      <c r="U340" t="s">
        <v>6</v>
      </c>
      <c r="V340" t="s">
        <v>6</v>
      </c>
      <c r="W340" t="s">
        <v>6</v>
      </c>
      <c r="X340" t="s">
        <v>6</v>
      </c>
      <c r="Y340" t="s">
        <v>6</v>
      </c>
      <c r="Z340">
        <v>0</v>
      </c>
      <c r="AA340" t="s">
        <v>6</v>
      </c>
    </row>
    <row r="341" spans="1:28" x14ac:dyDescent="0.3">
      <c r="A341">
        <v>340</v>
      </c>
      <c r="B341">
        <v>3</v>
      </c>
      <c r="C341">
        <v>12</v>
      </c>
      <c r="D341" t="s">
        <v>4</v>
      </c>
      <c r="E341" t="s">
        <v>133</v>
      </c>
      <c r="H341" s="5" t="s">
        <v>13</v>
      </c>
      <c r="I341" s="5">
        <v>3</v>
      </c>
      <c r="J341">
        <v>141</v>
      </c>
      <c r="K341">
        <f t="shared" si="15"/>
        <v>1.41</v>
      </c>
      <c r="L341" s="3">
        <f t="shared" si="16"/>
        <v>1.9880999999999998</v>
      </c>
      <c r="M341" s="3">
        <f t="shared" si="17"/>
        <v>14.435893566721997</v>
      </c>
      <c r="N341">
        <v>28.7</v>
      </c>
      <c r="O341" t="s">
        <v>121</v>
      </c>
      <c r="P341" t="s">
        <v>122</v>
      </c>
      <c r="Q341" t="s">
        <v>12</v>
      </c>
      <c r="R341" t="s">
        <v>10</v>
      </c>
      <c r="S341" t="s">
        <v>47</v>
      </c>
      <c r="U341" t="s">
        <v>6</v>
      </c>
      <c r="V341" t="s">
        <v>6</v>
      </c>
      <c r="W341" t="s">
        <v>6</v>
      </c>
      <c r="X341" t="s">
        <v>6</v>
      </c>
      <c r="Y341" t="s">
        <v>6</v>
      </c>
      <c r="Z341">
        <v>0</v>
      </c>
      <c r="AA341" t="s">
        <v>6</v>
      </c>
    </row>
    <row r="342" spans="1:28" x14ac:dyDescent="0.3">
      <c r="A342">
        <v>341</v>
      </c>
      <c r="B342">
        <v>3</v>
      </c>
      <c r="C342">
        <v>13</v>
      </c>
      <c r="D342" t="s">
        <v>131</v>
      </c>
      <c r="E342" t="s">
        <v>135</v>
      </c>
      <c r="F342">
        <v>5</v>
      </c>
      <c r="I342" s="5">
        <v>2</v>
      </c>
      <c r="J342">
        <v>180</v>
      </c>
      <c r="K342">
        <f t="shared" si="15"/>
        <v>1.8</v>
      </c>
      <c r="L342" s="3">
        <f t="shared" si="16"/>
        <v>3.24</v>
      </c>
      <c r="M342" s="3">
        <f t="shared" si="17"/>
        <v>15.462962962962962</v>
      </c>
      <c r="N342">
        <v>50.1</v>
      </c>
      <c r="O342" t="s">
        <v>121</v>
      </c>
      <c r="P342" t="s">
        <v>122</v>
      </c>
      <c r="Q342" t="s">
        <v>10</v>
      </c>
      <c r="R342" t="s">
        <v>10</v>
      </c>
      <c r="S342" t="s">
        <v>67</v>
      </c>
      <c r="U342" t="s">
        <v>9</v>
      </c>
      <c r="V342" t="s">
        <v>6</v>
      </c>
      <c r="W342" t="s">
        <v>6</v>
      </c>
      <c r="X342" t="s">
        <v>6</v>
      </c>
      <c r="Y342" t="s">
        <v>6</v>
      </c>
      <c r="Z342">
        <v>0</v>
      </c>
      <c r="AA342" t="s">
        <v>6</v>
      </c>
    </row>
    <row r="343" spans="1:28" x14ac:dyDescent="0.3">
      <c r="A343">
        <v>342</v>
      </c>
      <c r="B343">
        <v>3</v>
      </c>
      <c r="C343">
        <v>15</v>
      </c>
      <c r="D343" t="s">
        <v>4</v>
      </c>
      <c r="E343" t="s">
        <v>135</v>
      </c>
      <c r="H343" s="5" t="s">
        <v>11</v>
      </c>
      <c r="I343" s="5">
        <v>3</v>
      </c>
      <c r="J343">
        <v>155</v>
      </c>
      <c r="K343">
        <f t="shared" si="15"/>
        <v>1.55</v>
      </c>
      <c r="L343" s="3">
        <f t="shared" si="16"/>
        <v>2.4025000000000003</v>
      </c>
      <c r="M343" s="3">
        <f t="shared" si="17"/>
        <v>21.061394380853276</v>
      </c>
      <c r="N343">
        <v>50.6</v>
      </c>
      <c r="O343" t="s">
        <v>117</v>
      </c>
      <c r="P343" t="s">
        <v>114</v>
      </c>
      <c r="Q343" t="s">
        <v>12</v>
      </c>
      <c r="R343" t="s">
        <v>10</v>
      </c>
      <c r="S343" t="s">
        <v>47</v>
      </c>
      <c r="U343" t="s">
        <v>6</v>
      </c>
      <c r="V343" t="s">
        <v>6</v>
      </c>
      <c r="W343" t="s">
        <v>6</v>
      </c>
      <c r="X343" t="s">
        <v>6</v>
      </c>
      <c r="Y343" t="s">
        <v>6</v>
      </c>
      <c r="Z343">
        <v>0</v>
      </c>
      <c r="AA343" t="s">
        <v>6</v>
      </c>
    </row>
    <row r="344" spans="1:28" x14ac:dyDescent="0.3">
      <c r="A344">
        <v>343</v>
      </c>
      <c r="B344">
        <v>3</v>
      </c>
      <c r="C344">
        <v>12</v>
      </c>
      <c r="D344" t="s">
        <v>4</v>
      </c>
      <c r="E344" t="s">
        <v>133</v>
      </c>
      <c r="F344">
        <v>2.5</v>
      </c>
      <c r="I344" s="5">
        <v>2</v>
      </c>
      <c r="J344">
        <v>141</v>
      </c>
      <c r="K344">
        <f t="shared" si="15"/>
        <v>1.41</v>
      </c>
      <c r="L344" s="3">
        <f t="shared" si="16"/>
        <v>1.9880999999999998</v>
      </c>
      <c r="M344" s="3">
        <f t="shared" si="17"/>
        <v>14.435893566721997</v>
      </c>
      <c r="N344">
        <v>28.7</v>
      </c>
      <c r="O344" t="s">
        <v>121</v>
      </c>
      <c r="P344" t="s">
        <v>122</v>
      </c>
      <c r="Q344" t="s">
        <v>12</v>
      </c>
      <c r="R344" t="s">
        <v>10</v>
      </c>
      <c r="S344" t="s">
        <v>47</v>
      </c>
      <c r="U344" t="s">
        <v>6</v>
      </c>
      <c r="V344" t="s">
        <v>6</v>
      </c>
      <c r="W344" t="s">
        <v>6</v>
      </c>
      <c r="X344" t="s">
        <v>6</v>
      </c>
      <c r="Y344" t="s">
        <v>6</v>
      </c>
      <c r="Z344">
        <v>0</v>
      </c>
      <c r="AA344" t="s">
        <v>6</v>
      </c>
    </row>
    <row r="345" spans="1:28" x14ac:dyDescent="0.3">
      <c r="A345">
        <v>344</v>
      </c>
      <c r="B345">
        <v>3</v>
      </c>
      <c r="C345">
        <v>16</v>
      </c>
      <c r="D345" t="s">
        <v>131</v>
      </c>
      <c r="E345" t="s">
        <v>135</v>
      </c>
      <c r="F345">
        <v>3</v>
      </c>
      <c r="I345" s="5">
        <v>2</v>
      </c>
      <c r="J345">
        <v>150</v>
      </c>
      <c r="K345">
        <f t="shared" si="15"/>
        <v>1.5</v>
      </c>
      <c r="L345" s="3">
        <f t="shared" si="16"/>
        <v>2.25</v>
      </c>
      <c r="M345" s="3">
        <f t="shared" si="17"/>
        <v>21.288888888888888</v>
      </c>
      <c r="N345">
        <v>47.9</v>
      </c>
      <c r="O345" t="s">
        <v>117</v>
      </c>
      <c r="P345" t="s">
        <v>114</v>
      </c>
      <c r="Q345" t="s">
        <v>12</v>
      </c>
      <c r="R345" t="s">
        <v>10</v>
      </c>
      <c r="S345" t="s">
        <v>47</v>
      </c>
      <c r="U345" t="s">
        <v>6</v>
      </c>
      <c r="V345" t="s">
        <v>6</v>
      </c>
      <c r="W345" t="s">
        <v>6</v>
      </c>
      <c r="X345" t="s">
        <v>6</v>
      </c>
      <c r="Y345" t="s">
        <v>6</v>
      </c>
      <c r="Z345">
        <v>0</v>
      </c>
      <c r="AA345" t="s">
        <v>6</v>
      </c>
    </row>
    <row r="346" spans="1:28" x14ac:dyDescent="0.3">
      <c r="A346">
        <v>345</v>
      </c>
      <c r="B346">
        <v>3</v>
      </c>
      <c r="C346">
        <v>15</v>
      </c>
      <c r="D346" t="s">
        <v>4</v>
      </c>
      <c r="E346" t="s">
        <v>135</v>
      </c>
      <c r="F346">
        <v>2</v>
      </c>
      <c r="I346" s="5">
        <v>2</v>
      </c>
      <c r="J346">
        <v>130</v>
      </c>
      <c r="K346">
        <f t="shared" si="15"/>
        <v>1.3</v>
      </c>
      <c r="L346" s="3">
        <f t="shared" si="16"/>
        <v>1.6900000000000002</v>
      </c>
      <c r="M346" s="3">
        <f t="shared" si="17"/>
        <v>26.804733727810646</v>
      </c>
      <c r="N346">
        <v>45.3</v>
      </c>
      <c r="O346" t="s">
        <v>118</v>
      </c>
      <c r="P346" t="s">
        <v>119</v>
      </c>
      <c r="Q346" t="s">
        <v>12</v>
      </c>
      <c r="R346" t="s">
        <v>10</v>
      </c>
      <c r="S346" t="s">
        <v>47</v>
      </c>
      <c r="U346" t="s">
        <v>6</v>
      </c>
      <c r="V346" t="s">
        <v>6</v>
      </c>
      <c r="W346" t="s">
        <v>6</v>
      </c>
      <c r="X346" t="s">
        <v>6</v>
      </c>
      <c r="Y346" t="s">
        <v>6</v>
      </c>
      <c r="Z346">
        <v>0</v>
      </c>
      <c r="AA346" t="s">
        <v>6</v>
      </c>
    </row>
    <row r="347" spans="1:28" x14ac:dyDescent="0.3">
      <c r="A347">
        <v>346</v>
      </c>
      <c r="B347">
        <v>3</v>
      </c>
      <c r="C347">
        <v>14</v>
      </c>
      <c r="D347" t="s">
        <v>4</v>
      </c>
      <c r="E347" t="s">
        <v>133</v>
      </c>
      <c r="H347" s="5" t="s">
        <v>15</v>
      </c>
      <c r="I347" s="5">
        <v>3</v>
      </c>
      <c r="J347">
        <v>126</v>
      </c>
      <c r="K347">
        <f t="shared" si="15"/>
        <v>1.26</v>
      </c>
      <c r="L347" s="3">
        <f t="shared" si="16"/>
        <v>1.5876000000000001</v>
      </c>
      <c r="M347" s="3">
        <f t="shared" si="17"/>
        <v>27.840765936004029</v>
      </c>
      <c r="N347">
        <v>44.2</v>
      </c>
      <c r="O347" t="s">
        <v>123</v>
      </c>
      <c r="P347" t="s">
        <v>124</v>
      </c>
      <c r="Q347" t="s">
        <v>12</v>
      </c>
      <c r="R347" t="s">
        <v>10</v>
      </c>
      <c r="S347" t="s">
        <v>47</v>
      </c>
      <c r="U347" t="s">
        <v>6</v>
      </c>
      <c r="V347" t="s">
        <v>6</v>
      </c>
      <c r="W347" t="s">
        <v>6</v>
      </c>
      <c r="X347" t="s">
        <v>6</v>
      </c>
      <c r="Y347" t="s">
        <v>6</v>
      </c>
      <c r="Z347">
        <v>0</v>
      </c>
      <c r="AA347" t="s">
        <v>6</v>
      </c>
    </row>
    <row r="348" spans="1:28" x14ac:dyDescent="0.3">
      <c r="A348">
        <v>347</v>
      </c>
      <c r="B348">
        <v>3</v>
      </c>
      <c r="C348">
        <v>15</v>
      </c>
      <c r="D348" t="s">
        <v>131</v>
      </c>
      <c r="E348" t="s">
        <v>135</v>
      </c>
      <c r="F348">
        <v>1.5</v>
      </c>
      <c r="I348" s="5">
        <v>2</v>
      </c>
      <c r="J348">
        <v>122</v>
      </c>
      <c r="K348">
        <f t="shared" si="15"/>
        <v>1.22</v>
      </c>
      <c r="L348" s="3">
        <f t="shared" si="16"/>
        <v>1.4883999999999999</v>
      </c>
      <c r="M348" s="3">
        <f t="shared" si="17"/>
        <v>37.893039505509272</v>
      </c>
      <c r="N348">
        <v>56.4</v>
      </c>
      <c r="O348" t="s">
        <v>127</v>
      </c>
      <c r="P348" t="s">
        <v>124</v>
      </c>
      <c r="Q348" t="s">
        <v>12</v>
      </c>
      <c r="R348" t="s">
        <v>10</v>
      </c>
      <c r="S348" t="s">
        <v>47</v>
      </c>
      <c r="U348" t="s">
        <v>6</v>
      </c>
      <c r="V348" t="s">
        <v>6</v>
      </c>
      <c r="W348" t="s">
        <v>6</v>
      </c>
      <c r="X348" t="s">
        <v>6</v>
      </c>
      <c r="Y348" t="s">
        <v>6</v>
      </c>
      <c r="Z348">
        <v>0</v>
      </c>
      <c r="AA348" t="s">
        <v>6</v>
      </c>
    </row>
    <row r="349" spans="1:28" x14ac:dyDescent="0.3">
      <c r="A349">
        <v>348</v>
      </c>
      <c r="B349">
        <v>3</v>
      </c>
      <c r="C349">
        <v>15</v>
      </c>
      <c r="D349" t="s">
        <v>4</v>
      </c>
      <c r="E349" t="s">
        <v>135</v>
      </c>
      <c r="G349">
        <v>1</v>
      </c>
      <c r="I349" s="5">
        <v>1</v>
      </c>
      <c r="J349">
        <v>126</v>
      </c>
      <c r="K349">
        <f t="shared" si="15"/>
        <v>1.26</v>
      </c>
      <c r="L349" s="3">
        <f t="shared" si="16"/>
        <v>1.5876000000000001</v>
      </c>
      <c r="M349" s="3">
        <f t="shared" si="17"/>
        <v>28.1557067271353</v>
      </c>
      <c r="N349">
        <v>44.7</v>
      </c>
      <c r="O349" t="s">
        <v>123</v>
      </c>
      <c r="P349" t="s">
        <v>124</v>
      </c>
      <c r="Q349" t="s">
        <v>12</v>
      </c>
      <c r="R349" t="s">
        <v>10</v>
      </c>
      <c r="S349" t="s">
        <v>47</v>
      </c>
      <c r="U349" t="s">
        <v>6</v>
      </c>
      <c r="V349" t="s">
        <v>6</v>
      </c>
      <c r="W349" t="s">
        <v>6</v>
      </c>
      <c r="X349" t="s">
        <v>6</v>
      </c>
      <c r="Y349" t="s">
        <v>6</v>
      </c>
      <c r="Z349">
        <v>0</v>
      </c>
      <c r="AA349" t="s">
        <v>6</v>
      </c>
    </row>
    <row r="350" spans="1:28" x14ac:dyDescent="0.3">
      <c r="A350">
        <v>349</v>
      </c>
      <c r="B350">
        <v>3</v>
      </c>
      <c r="C350">
        <v>14</v>
      </c>
      <c r="D350" t="s">
        <v>4</v>
      </c>
      <c r="E350" t="s">
        <v>133</v>
      </c>
      <c r="F350">
        <v>2</v>
      </c>
      <c r="I350" s="5">
        <v>2</v>
      </c>
      <c r="J350">
        <v>126</v>
      </c>
      <c r="K350">
        <f t="shared" si="15"/>
        <v>1.26</v>
      </c>
      <c r="L350" s="3">
        <f t="shared" si="16"/>
        <v>1.5876000000000001</v>
      </c>
      <c r="M350" s="3">
        <f t="shared" si="17"/>
        <v>27.840765936004029</v>
      </c>
      <c r="N350">
        <v>44.2</v>
      </c>
      <c r="O350" t="s">
        <v>123</v>
      </c>
      <c r="P350" t="s">
        <v>124</v>
      </c>
      <c r="Q350" t="s">
        <v>12</v>
      </c>
      <c r="R350" t="s">
        <v>10</v>
      </c>
      <c r="S350" t="s">
        <v>47</v>
      </c>
      <c r="U350" t="s">
        <v>6</v>
      </c>
      <c r="V350" t="s">
        <v>6</v>
      </c>
      <c r="W350" t="s">
        <v>6</v>
      </c>
      <c r="X350" t="s">
        <v>6</v>
      </c>
      <c r="Y350" t="s">
        <v>6</v>
      </c>
      <c r="Z350">
        <v>0</v>
      </c>
      <c r="AA350" t="s">
        <v>6</v>
      </c>
    </row>
    <row r="351" spans="1:28" x14ac:dyDescent="0.3">
      <c r="A351">
        <v>350</v>
      </c>
      <c r="B351">
        <v>3</v>
      </c>
      <c r="C351">
        <v>14</v>
      </c>
      <c r="D351" t="s">
        <v>131</v>
      </c>
      <c r="E351" t="s">
        <v>135</v>
      </c>
      <c r="F351">
        <v>1.5</v>
      </c>
      <c r="I351" s="5">
        <v>2</v>
      </c>
      <c r="J351">
        <v>118</v>
      </c>
      <c r="K351">
        <f t="shared" si="15"/>
        <v>1.18</v>
      </c>
      <c r="L351" s="3">
        <f t="shared" si="16"/>
        <v>1.3923999999999999</v>
      </c>
      <c r="M351" s="3">
        <f t="shared" si="17"/>
        <v>32.605573111174955</v>
      </c>
      <c r="N351">
        <v>45.4</v>
      </c>
      <c r="O351" t="s">
        <v>127</v>
      </c>
      <c r="P351" t="s">
        <v>124</v>
      </c>
      <c r="Q351" t="s">
        <v>12</v>
      </c>
      <c r="R351" t="s">
        <v>10</v>
      </c>
      <c r="S351" t="s">
        <v>47</v>
      </c>
      <c r="U351" t="s">
        <v>6</v>
      </c>
      <c r="V351" t="s">
        <v>6</v>
      </c>
      <c r="W351" t="s">
        <v>6</v>
      </c>
      <c r="X351" t="s">
        <v>6</v>
      </c>
      <c r="Y351" t="s">
        <v>6</v>
      </c>
      <c r="Z351">
        <v>0</v>
      </c>
      <c r="AA351" t="s">
        <v>6</v>
      </c>
    </row>
    <row r="352" spans="1:28" x14ac:dyDescent="0.3">
      <c r="A352">
        <v>351</v>
      </c>
      <c r="B352">
        <v>3</v>
      </c>
      <c r="C352">
        <v>15</v>
      </c>
      <c r="D352" t="s">
        <v>4</v>
      </c>
      <c r="E352" t="s">
        <v>135</v>
      </c>
      <c r="G352">
        <v>1</v>
      </c>
      <c r="I352" s="5">
        <v>1</v>
      </c>
      <c r="J352">
        <v>135</v>
      </c>
      <c r="K352">
        <f t="shared" si="15"/>
        <v>1.35</v>
      </c>
      <c r="L352" s="3">
        <f t="shared" si="16"/>
        <v>1.8225000000000002</v>
      </c>
      <c r="M352" s="3">
        <f t="shared" si="17"/>
        <v>21.947873799725649</v>
      </c>
      <c r="N352">
        <v>40</v>
      </c>
      <c r="O352" t="s">
        <v>117</v>
      </c>
      <c r="P352" t="s">
        <v>114</v>
      </c>
      <c r="Q352" t="s">
        <v>12</v>
      </c>
      <c r="R352" t="s">
        <v>10</v>
      </c>
      <c r="S352" t="s">
        <v>47</v>
      </c>
      <c r="U352" t="s">
        <v>6</v>
      </c>
      <c r="V352" t="s">
        <v>6</v>
      </c>
      <c r="W352" t="s">
        <v>6</v>
      </c>
      <c r="X352" t="s">
        <v>6</v>
      </c>
      <c r="Y352" t="s">
        <v>6</v>
      </c>
      <c r="Z352">
        <v>0</v>
      </c>
      <c r="AA352" t="s">
        <v>6</v>
      </c>
    </row>
    <row r="353" spans="1:28" x14ac:dyDescent="0.3">
      <c r="A353">
        <v>352</v>
      </c>
      <c r="B353">
        <v>3</v>
      </c>
      <c r="C353">
        <v>9</v>
      </c>
      <c r="D353" t="s">
        <v>4</v>
      </c>
      <c r="E353" t="s">
        <v>133</v>
      </c>
      <c r="H353" s="5" t="s">
        <v>13</v>
      </c>
      <c r="I353" s="5">
        <v>3</v>
      </c>
      <c r="J353">
        <v>139</v>
      </c>
      <c r="K353">
        <f t="shared" si="15"/>
        <v>1.39</v>
      </c>
      <c r="L353" s="3">
        <f t="shared" si="16"/>
        <v>1.9320999999999997</v>
      </c>
      <c r="M353" s="3">
        <f t="shared" si="17"/>
        <v>14.854303607473735</v>
      </c>
      <c r="N353">
        <v>28.7</v>
      </c>
      <c r="O353" t="s">
        <v>116</v>
      </c>
      <c r="P353" t="s">
        <v>114</v>
      </c>
      <c r="Q353" t="s">
        <v>12</v>
      </c>
      <c r="R353" t="s">
        <v>10</v>
      </c>
      <c r="S353" t="s">
        <v>47</v>
      </c>
      <c r="U353" t="s">
        <v>6</v>
      </c>
      <c r="V353" t="s">
        <v>6</v>
      </c>
      <c r="W353" t="s">
        <v>6</v>
      </c>
      <c r="X353" t="s">
        <v>6</v>
      </c>
      <c r="Y353" t="s">
        <v>6</v>
      </c>
      <c r="Z353">
        <v>0</v>
      </c>
      <c r="AA353" t="s">
        <v>6</v>
      </c>
    </row>
    <row r="354" spans="1:28" x14ac:dyDescent="0.3">
      <c r="A354">
        <v>353</v>
      </c>
      <c r="B354">
        <v>3</v>
      </c>
      <c r="C354">
        <v>15</v>
      </c>
      <c r="D354" t="s">
        <v>131</v>
      </c>
      <c r="E354" t="s">
        <v>135</v>
      </c>
      <c r="F354">
        <v>1.5</v>
      </c>
      <c r="I354" s="5">
        <v>2</v>
      </c>
      <c r="J354">
        <v>121</v>
      </c>
      <c r="K354">
        <f t="shared" si="15"/>
        <v>1.21</v>
      </c>
      <c r="L354" s="3">
        <f t="shared" si="16"/>
        <v>1.4641</v>
      </c>
      <c r="M354" s="3">
        <f t="shared" si="17"/>
        <v>35.653302370056693</v>
      </c>
      <c r="N354">
        <v>52.2</v>
      </c>
      <c r="O354" t="s">
        <v>127</v>
      </c>
      <c r="P354" t="s">
        <v>124</v>
      </c>
      <c r="Q354" t="s">
        <v>10</v>
      </c>
      <c r="R354" t="s">
        <v>12</v>
      </c>
      <c r="S354" t="s">
        <v>68</v>
      </c>
      <c r="U354" t="s">
        <v>6</v>
      </c>
      <c r="V354" t="s">
        <v>6</v>
      </c>
      <c r="W354" t="s">
        <v>9</v>
      </c>
      <c r="X354" t="s">
        <v>6</v>
      </c>
      <c r="Y354" t="s">
        <v>6</v>
      </c>
      <c r="Z354">
        <v>0</v>
      </c>
      <c r="AA354" t="s">
        <v>6</v>
      </c>
    </row>
    <row r="355" spans="1:28" x14ac:dyDescent="0.3">
      <c r="A355">
        <v>354</v>
      </c>
      <c r="B355">
        <v>3</v>
      </c>
      <c r="C355">
        <v>18</v>
      </c>
      <c r="D355" t="s">
        <v>4</v>
      </c>
      <c r="E355" t="s">
        <v>135</v>
      </c>
      <c r="G355">
        <v>1</v>
      </c>
      <c r="I355" s="5">
        <v>1</v>
      </c>
      <c r="J355">
        <v>150</v>
      </c>
      <c r="K355">
        <f t="shared" si="15"/>
        <v>1.5</v>
      </c>
      <c r="L355" s="3">
        <f t="shared" si="16"/>
        <v>2.25</v>
      </c>
      <c r="M355" s="3">
        <f t="shared" si="17"/>
        <v>23.155555555555555</v>
      </c>
      <c r="N355">
        <v>52.1</v>
      </c>
      <c r="O355" t="s">
        <v>115</v>
      </c>
      <c r="P355" t="s">
        <v>114</v>
      </c>
      <c r="Q355" t="s">
        <v>12</v>
      </c>
      <c r="R355" t="s">
        <v>10</v>
      </c>
      <c r="S355" t="s">
        <v>47</v>
      </c>
      <c r="U355" t="s">
        <v>6</v>
      </c>
      <c r="V355" t="s">
        <v>6</v>
      </c>
      <c r="W355" t="s">
        <v>6</v>
      </c>
      <c r="X355" t="s">
        <v>6</v>
      </c>
      <c r="Y355" t="s">
        <v>6</v>
      </c>
      <c r="Z355">
        <v>0</v>
      </c>
      <c r="AA355" t="s">
        <v>6</v>
      </c>
    </row>
    <row r="356" spans="1:28" x14ac:dyDescent="0.3">
      <c r="A356">
        <v>355</v>
      </c>
      <c r="B356">
        <v>3</v>
      </c>
      <c r="C356">
        <v>9</v>
      </c>
      <c r="D356" t="s">
        <v>4</v>
      </c>
      <c r="E356" t="s">
        <v>133</v>
      </c>
      <c r="F356">
        <v>2.5</v>
      </c>
      <c r="I356" s="5">
        <v>2</v>
      </c>
      <c r="J356">
        <v>139</v>
      </c>
      <c r="K356">
        <f t="shared" si="15"/>
        <v>1.39</v>
      </c>
      <c r="L356" s="3">
        <f t="shared" si="16"/>
        <v>1.9320999999999997</v>
      </c>
      <c r="M356" s="3">
        <f t="shared" si="17"/>
        <v>14.854303607473735</v>
      </c>
      <c r="N356">
        <v>28.7</v>
      </c>
      <c r="O356" t="s">
        <v>116</v>
      </c>
      <c r="P356" t="s">
        <v>114</v>
      </c>
      <c r="Q356" t="s">
        <v>12</v>
      </c>
      <c r="R356" t="s">
        <v>10</v>
      </c>
      <c r="S356" t="s">
        <v>47</v>
      </c>
      <c r="U356" t="s">
        <v>6</v>
      </c>
      <c r="V356" t="s">
        <v>6</v>
      </c>
      <c r="W356" t="s">
        <v>6</v>
      </c>
      <c r="X356" t="s">
        <v>6</v>
      </c>
      <c r="Y356" t="s">
        <v>6</v>
      </c>
      <c r="Z356">
        <v>0</v>
      </c>
      <c r="AA356" t="s">
        <v>6</v>
      </c>
    </row>
    <row r="357" spans="1:28" x14ac:dyDescent="0.3">
      <c r="A357">
        <v>356</v>
      </c>
      <c r="B357">
        <v>3</v>
      </c>
      <c r="C357">
        <v>13</v>
      </c>
      <c r="D357" t="s">
        <v>131</v>
      </c>
      <c r="E357" t="s">
        <v>135</v>
      </c>
      <c r="F357">
        <v>2</v>
      </c>
      <c r="I357" s="5">
        <v>2</v>
      </c>
      <c r="J357">
        <v>134</v>
      </c>
      <c r="K357">
        <f t="shared" si="15"/>
        <v>1.34</v>
      </c>
      <c r="L357" s="3">
        <f t="shared" si="16"/>
        <v>1.7956000000000003</v>
      </c>
      <c r="M357" s="3">
        <f t="shared" si="17"/>
        <v>30.18489641345511</v>
      </c>
      <c r="N357">
        <v>54.2</v>
      </c>
      <c r="O357" t="s">
        <v>127</v>
      </c>
      <c r="P357" t="s">
        <v>124</v>
      </c>
      <c r="Q357" t="s">
        <v>12</v>
      </c>
      <c r="R357" t="s">
        <v>10</v>
      </c>
      <c r="S357" t="s">
        <v>47</v>
      </c>
      <c r="U357" t="s">
        <v>6</v>
      </c>
      <c r="V357" t="s">
        <v>6</v>
      </c>
      <c r="W357" t="s">
        <v>6</v>
      </c>
      <c r="X357" t="s">
        <v>6</v>
      </c>
      <c r="Y357" t="s">
        <v>6</v>
      </c>
      <c r="Z357">
        <v>0</v>
      </c>
      <c r="AA357" t="s">
        <v>6</v>
      </c>
    </row>
    <row r="358" spans="1:28" x14ac:dyDescent="0.3">
      <c r="A358">
        <v>357</v>
      </c>
      <c r="B358">
        <v>3</v>
      </c>
      <c r="C358">
        <v>18</v>
      </c>
      <c r="D358" t="s">
        <v>4</v>
      </c>
      <c r="E358" t="s">
        <v>135</v>
      </c>
      <c r="F358">
        <v>3</v>
      </c>
      <c r="I358" s="5">
        <v>2</v>
      </c>
      <c r="J358">
        <v>150</v>
      </c>
      <c r="K358">
        <f t="shared" si="15"/>
        <v>1.5</v>
      </c>
      <c r="L358" s="3">
        <f t="shared" si="16"/>
        <v>2.25</v>
      </c>
      <c r="M358" s="3">
        <f t="shared" si="17"/>
        <v>23.155555555555555</v>
      </c>
      <c r="N358">
        <v>52.1</v>
      </c>
      <c r="O358" t="s">
        <v>115</v>
      </c>
      <c r="P358" t="s">
        <v>114</v>
      </c>
      <c r="Q358" t="s">
        <v>12</v>
      </c>
      <c r="R358" t="s">
        <v>10</v>
      </c>
      <c r="S358" t="s">
        <v>47</v>
      </c>
      <c r="U358" t="s">
        <v>6</v>
      </c>
      <c r="V358" t="s">
        <v>6</v>
      </c>
      <c r="W358" t="s">
        <v>6</v>
      </c>
      <c r="X358" t="s">
        <v>6</v>
      </c>
      <c r="Y358" t="s">
        <v>6</v>
      </c>
      <c r="Z358">
        <v>0</v>
      </c>
      <c r="AA358" t="s">
        <v>6</v>
      </c>
    </row>
    <row r="359" spans="1:28" x14ac:dyDescent="0.3">
      <c r="A359">
        <v>358</v>
      </c>
      <c r="B359">
        <v>3</v>
      </c>
      <c r="C359">
        <v>12</v>
      </c>
      <c r="D359" t="s">
        <v>4</v>
      </c>
      <c r="E359" t="s">
        <v>133</v>
      </c>
      <c r="H359" s="5" t="s">
        <v>16</v>
      </c>
      <c r="I359" s="5">
        <v>3</v>
      </c>
      <c r="J359">
        <v>161</v>
      </c>
      <c r="K359">
        <f t="shared" si="15"/>
        <v>1.61</v>
      </c>
      <c r="L359" s="3">
        <f t="shared" si="16"/>
        <v>2.5921000000000003</v>
      </c>
      <c r="M359" s="3">
        <f t="shared" si="17"/>
        <v>17.090390031248791</v>
      </c>
      <c r="N359">
        <v>44.3</v>
      </c>
      <c r="O359" t="s">
        <v>116</v>
      </c>
      <c r="P359" t="s">
        <v>114</v>
      </c>
      <c r="Q359" t="s">
        <v>12</v>
      </c>
      <c r="R359" t="s">
        <v>10</v>
      </c>
      <c r="S359" t="s">
        <v>47</v>
      </c>
      <c r="U359" t="s">
        <v>6</v>
      </c>
      <c r="V359" t="s">
        <v>6</v>
      </c>
      <c r="W359" t="s">
        <v>6</v>
      </c>
      <c r="X359" t="s">
        <v>6</v>
      </c>
      <c r="Y359" t="s">
        <v>6</v>
      </c>
      <c r="Z359">
        <v>0</v>
      </c>
      <c r="AA359" t="s">
        <v>6</v>
      </c>
    </row>
    <row r="360" spans="1:28" x14ac:dyDescent="0.3">
      <c r="A360">
        <v>359</v>
      </c>
      <c r="B360">
        <v>3</v>
      </c>
      <c r="C360">
        <v>16</v>
      </c>
      <c r="D360" t="s">
        <v>131</v>
      </c>
      <c r="E360" t="s">
        <v>135</v>
      </c>
      <c r="F360">
        <v>2.5</v>
      </c>
      <c r="I360" s="5">
        <v>2</v>
      </c>
      <c r="J360">
        <v>144</v>
      </c>
      <c r="K360">
        <f t="shared" si="15"/>
        <v>1.44</v>
      </c>
      <c r="L360" s="3">
        <f t="shared" si="16"/>
        <v>2.0735999999999999</v>
      </c>
      <c r="M360" s="3">
        <f t="shared" si="17"/>
        <v>27.58487654320988</v>
      </c>
      <c r="N360">
        <v>57.2</v>
      </c>
      <c r="O360" t="s">
        <v>123</v>
      </c>
      <c r="P360" t="s">
        <v>124</v>
      </c>
      <c r="Q360" t="s">
        <v>12</v>
      </c>
      <c r="R360" t="s">
        <v>10</v>
      </c>
      <c r="S360" t="s">
        <v>47</v>
      </c>
      <c r="U360" t="s">
        <v>6</v>
      </c>
      <c r="V360" t="s">
        <v>6</v>
      </c>
      <c r="W360" t="s">
        <v>6</v>
      </c>
      <c r="X360" t="s">
        <v>6</v>
      </c>
      <c r="Y360" t="s">
        <v>6</v>
      </c>
      <c r="Z360">
        <v>0</v>
      </c>
      <c r="AA360" t="s">
        <v>6</v>
      </c>
    </row>
    <row r="361" spans="1:28" x14ac:dyDescent="0.3">
      <c r="A361">
        <v>360</v>
      </c>
      <c r="B361">
        <v>3</v>
      </c>
      <c r="C361">
        <v>14</v>
      </c>
      <c r="D361" t="s">
        <v>4</v>
      </c>
      <c r="E361" t="s">
        <v>135</v>
      </c>
      <c r="F361">
        <v>2.5</v>
      </c>
      <c r="I361" s="5">
        <v>2</v>
      </c>
      <c r="J361">
        <v>145</v>
      </c>
      <c r="K361">
        <f t="shared" si="15"/>
        <v>1.45</v>
      </c>
      <c r="L361" s="3">
        <f t="shared" si="16"/>
        <v>2.1025</v>
      </c>
      <c r="M361" s="3">
        <f t="shared" si="17"/>
        <v>23.971462544589773</v>
      </c>
      <c r="N361">
        <v>50.4</v>
      </c>
      <c r="O361" t="s">
        <v>125</v>
      </c>
      <c r="P361" t="s">
        <v>119</v>
      </c>
      <c r="Q361" t="s">
        <v>12</v>
      </c>
      <c r="R361" t="s">
        <v>10</v>
      </c>
      <c r="S361" t="s">
        <v>47</v>
      </c>
      <c r="U361" t="s">
        <v>6</v>
      </c>
      <c r="V361" t="s">
        <v>6</v>
      </c>
      <c r="W361" t="s">
        <v>6</v>
      </c>
      <c r="X361" t="s">
        <v>6</v>
      </c>
      <c r="Y361" t="s">
        <v>6</v>
      </c>
      <c r="Z361">
        <v>0</v>
      </c>
      <c r="AA361" t="s">
        <v>6</v>
      </c>
    </row>
    <row r="362" spans="1:28" x14ac:dyDescent="0.3">
      <c r="A362">
        <v>361</v>
      </c>
      <c r="B362">
        <v>3</v>
      </c>
      <c r="C362">
        <v>12</v>
      </c>
      <c r="D362" t="s">
        <v>4</v>
      </c>
      <c r="E362" t="s">
        <v>133</v>
      </c>
      <c r="F362">
        <v>4</v>
      </c>
      <c r="I362" s="5">
        <v>2</v>
      </c>
      <c r="J362">
        <v>161</v>
      </c>
      <c r="K362">
        <f t="shared" si="15"/>
        <v>1.61</v>
      </c>
      <c r="L362" s="3">
        <f t="shared" si="16"/>
        <v>2.5921000000000003</v>
      </c>
      <c r="M362" s="3">
        <f t="shared" si="17"/>
        <v>17.090390031248791</v>
      </c>
      <c r="N362">
        <v>44.3</v>
      </c>
      <c r="O362" t="s">
        <v>116</v>
      </c>
      <c r="P362" t="s">
        <v>114</v>
      </c>
      <c r="Q362" t="s">
        <v>12</v>
      </c>
      <c r="R362" t="s">
        <v>12</v>
      </c>
      <c r="S362" t="s">
        <v>47</v>
      </c>
      <c r="U362" t="s">
        <v>6</v>
      </c>
      <c r="V362" t="s">
        <v>6</v>
      </c>
      <c r="W362" t="s">
        <v>6</v>
      </c>
      <c r="X362" t="s">
        <v>6</v>
      </c>
      <c r="Y362" t="s">
        <v>6</v>
      </c>
      <c r="Z362">
        <v>0</v>
      </c>
      <c r="AA362" t="s">
        <v>6</v>
      </c>
    </row>
    <row r="363" spans="1:28" x14ac:dyDescent="0.3">
      <c r="A363">
        <v>362</v>
      </c>
      <c r="B363">
        <v>3</v>
      </c>
      <c r="C363">
        <v>14</v>
      </c>
      <c r="D363" t="s">
        <v>131</v>
      </c>
      <c r="E363" t="s">
        <v>135</v>
      </c>
      <c r="F363">
        <v>1.5</v>
      </c>
      <c r="I363" s="5">
        <v>2</v>
      </c>
      <c r="J363">
        <v>120</v>
      </c>
      <c r="K363">
        <f t="shared" si="15"/>
        <v>1.2</v>
      </c>
      <c r="L363" s="3">
        <f t="shared" si="16"/>
        <v>1.44</v>
      </c>
      <c r="M363" s="3">
        <f t="shared" si="17"/>
        <v>20.694444444444446</v>
      </c>
      <c r="N363">
        <v>29.8</v>
      </c>
      <c r="O363" t="s">
        <v>117</v>
      </c>
      <c r="P363" t="s">
        <v>114</v>
      </c>
      <c r="Q363" t="s">
        <v>12</v>
      </c>
      <c r="R363" t="s">
        <v>10</v>
      </c>
      <c r="S363" t="s">
        <v>47</v>
      </c>
      <c r="U363" t="s">
        <v>6</v>
      </c>
      <c r="V363" t="s">
        <v>6</v>
      </c>
      <c r="W363" t="s">
        <v>6</v>
      </c>
      <c r="X363" t="s">
        <v>6</v>
      </c>
      <c r="Y363" t="s">
        <v>6</v>
      </c>
      <c r="Z363">
        <v>0</v>
      </c>
      <c r="AA363" t="s">
        <v>6</v>
      </c>
    </row>
    <row r="364" spans="1:28" x14ac:dyDescent="0.3">
      <c r="A364">
        <v>363</v>
      </c>
      <c r="B364">
        <v>3</v>
      </c>
      <c r="C364">
        <v>15</v>
      </c>
      <c r="D364" t="s">
        <v>4</v>
      </c>
      <c r="E364" t="s">
        <v>135</v>
      </c>
      <c r="F364">
        <v>3</v>
      </c>
      <c r="I364" s="5">
        <v>2</v>
      </c>
      <c r="J364">
        <v>157</v>
      </c>
      <c r="K364">
        <f t="shared" si="15"/>
        <v>1.57</v>
      </c>
      <c r="L364" s="3">
        <f t="shared" si="16"/>
        <v>2.4649000000000001</v>
      </c>
      <c r="M364" s="3">
        <f t="shared" si="17"/>
        <v>13.71252383463832</v>
      </c>
      <c r="N364">
        <v>33.799999999999997</v>
      </c>
      <c r="O364" t="s">
        <v>121</v>
      </c>
      <c r="P364" t="s">
        <v>122</v>
      </c>
      <c r="Q364" t="s">
        <v>12</v>
      </c>
      <c r="R364" t="s">
        <v>12</v>
      </c>
      <c r="S364" t="s">
        <v>47</v>
      </c>
      <c r="U364" t="s">
        <v>6</v>
      </c>
      <c r="V364" t="s">
        <v>6</v>
      </c>
      <c r="W364" t="s">
        <v>6</v>
      </c>
      <c r="X364" t="s">
        <v>6</v>
      </c>
      <c r="Y364" t="s">
        <v>6</v>
      </c>
      <c r="Z364">
        <v>0</v>
      </c>
      <c r="AA364" t="s">
        <v>6</v>
      </c>
    </row>
    <row r="365" spans="1:28" x14ac:dyDescent="0.3">
      <c r="A365">
        <v>364</v>
      </c>
      <c r="B365">
        <v>3</v>
      </c>
      <c r="C365">
        <v>15</v>
      </c>
      <c r="D365" t="s">
        <v>131</v>
      </c>
      <c r="E365" t="s">
        <v>133</v>
      </c>
      <c r="F365">
        <v>2.5</v>
      </c>
      <c r="I365" s="5">
        <v>2</v>
      </c>
      <c r="J365">
        <v>149</v>
      </c>
      <c r="K365">
        <f t="shared" si="15"/>
        <v>1.49</v>
      </c>
      <c r="L365" s="3">
        <f t="shared" si="16"/>
        <v>2.2201</v>
      </c>
      <c r="M365" s="3">
        <f t="shared" si="17"/>
        <v>20.809873429124817</v>
      </c>
      <c r="N365">
        <v>46.2</v>
      </c>
      <c r="O365" t="s">
        <v>117</v>
      </c>
      <c r="P365" t="s">
        <v>114</v>
      </c>
      <c r="Q365" t="s">
        <v>10</v>
      </c>
      <c r="R365" t="s">
        <v>10</v>
      </c>
      <c r="S365" t="s">
        <v>90</v>
      </c>
      <c r="T365" t="s">
        <v>144</v>
      </c>
      <c r="U365" t="s">
        <v>6</v>
      </c>
      <c r="V365" t="s">
        <v>6</v>
      </c>
      <c r="W365" t="s">
        <v>9</v>
      </c>
      <c r="X365" t="s">
        <v>6</v>
      </c>
      <c r="Y365" t="s">
        <v>9</v>
      </c>
      <c r="Z365">
        <v>1</v>
      </c>
      <c r="AA365" t="s">
        <v>9</v>
      </c>
      <c r="AB365">
        <v>2</v>
      </c>
    </row>
    <row r="366" spans="1:28" x14ac:dyDescent="0.3">
      <c r="A366">
        <v>365</v>
      </c>
      <c r="B366">
        <v>3</v>
      </c>
      <c r="C366">
        <v>16</v>
      </c>
      <c r="D366" t="s">
        <v>131</v>
      </c>
      <c r="E366" t="s">
        <v>135</v>
      </c>
      <c r="F366">
        <v>2.5</v>
      </c>
      <c r="I366" s="5">
        <v>2</v>
      </c>
      <c r="J366">
        <v>138</v>
      </c>
      <c r="K366">
        <f t="shared" si="15"/>
        <v>1.38</v>
      </c>
      <c r="L366" s="3">
        <f t="shared" si="16"/>
        <v>1.9043999999999996</v>
      </c>
      <c r="M366" s="3">
        <f t="shared" si="17"/>
        <v>23.944549464398239</v>
      </c>
      <c r="N366">
        <v>45.6</v>
      </c>
      <c r="O366" t="s">
        <v>115</v>
      </c>
      <c r="P366" t="s">
        <v>114</v>
      </c>
      <c r="Q366" t="s">
        <v>12</v>
      </c>
      <c r="R366" t="s">
        <v>10</v>
      </c>
      <c r="S366" t="s">
        <v>47</v>
      </c>
      <c r="U366" t="s">
        <v>6</v>
      </c>
      <c r="V366" t="s">
        <v>6</v>
      </c>
      <c r="W366" t="s">
        <v>6</v>
      </c>
      <c r="X366" t="s">
        <v>6</v>
      </c>
      <c r="Y366" t="s">
        <v>6</v>
      </c>
      <c r="Z366">
        <v>0</v>
      </c>
      <c r="AA366" t="s">
        <v>6</v>
      </c>
    </row>
    <row r="367" spans="1:28" x14ac:dyDescent="0.3">
      <c r="A367">
        <v>366</v>
      </c>
      <c r="B367">
        <v>3</v>
      </c>
      <c r="C367">
        <v>14</v>
      </c>
      <c r="D367" t="s">
        <v>4</v>
      </c>
      <c r="E367" t="s">
        <v>135</v>
      </c>
      <c r="F367">
        <v>2.5</v>
      </c>
      <c r="I367" s="5">
        <v>2</v>
      </c>
      <c r="J367">
        <v>145</v>
      </c>
      <c r="K367">
        <f t="shared" si="15"/>
        <v>1.45</v>
      </c>
      <c r="L367" s="3">
        <f t="shared" si="16"/>
        <v>2.1025</v>
      </c>
      <c r="M367" s="3">
        <f t="shared" si="17"/>
        <v>22.687277051129609</v>
      </c>
      <c r="N367">
        <v>47.7</v>
      </c>
      <c r="O367" t="s">
        <v>115</v>
      </c>
      <c r="P367" t="s">
        <v>114</v>
      </c>
      <c r="Q367" t="s">
        <v>12</v>
      </c>
      <c r="R367" t="s">
        <v>10</v>
      </c>
      <c r="S367" t="s">
        <v>47</v>
      </c>
      <c r="U367" t="s">
        <v>6</v>
      </c>
      <c r="V367" t="s">
        <v>6</v>
      </c>
      <c r="W367" t="s">
        <v>6</v>
      </c>
      <c r="X367" t="s">
        <v>6</v>
      </c>
      <c r="Y367" t="s">
        <v>6</v>
      </c>
      <c r="Z367">
        <v>0</v>
      </c>
      <c r="AA367" t="s">
        <v>6</v>
      </c>
    </row>
    <row r="368" spans="1:28" x14ac:dyDescent="0.3">
      <c r="A368">
        <v>367</v>
      </c>
      <c r="B368">
        <v>3</v>
      </c>
      <c r="C368">
        <v>9</v>
      </c>
      <c r="D368" t="s">
        <v>4</v>
      </c>
      <c r="E368" t="s">
        <v>133</v>
      </c>
      <c r="F368">
        <v>2.5</v>
      </c>
      <c r="I368" s="5">
        <v>2</v>
      </c>
      <c r="J368">
        <v>139</v>
      </c>
      <c r="K368">
        <f t="shared" si="15"/>
        <v>1.39</v>
      </c>
      <c r="L368" s="3">
        <f t="shared" si="16"/>
        <v>1.9320999999999997</v>
      </c>
      <c r="M368" s="3">
        <f t="shared" si="17"/>
        <v>16.153408208684855</v>
      </c>
      <c r="N368">
        <v>31.21</v>
      </c>
      <c r="O368" t="s">
        <v>116</v>
      </c>
      <c r="P368" t="s">
        <v>114</v>
      </c>
      <c r="Q368" t="s">
        <v>10</v>
      </c>
      <c r="R368" t="s">
        <v>10</v>
      </c>
      <c r="S368" t="s">
        <v>58</v>
      </c>
      <c r="T368" t="s">
        <v>148</v>
      </c>
      <c r="U368" t="s">
        <v>9</v>
      </c>
      <c r="V368" t="s">
        <v>6</v>
      </c>
      <c r="W368" t="s">
        <v>9</v>
      </c>
      <c r="X368" t="s">
        <v>6</v>
      </c>
      <c r="Y368" t="s">
        <v>6</v>
      </c>
      <c r="Z368">
        <v>0</v>
      </c>
      <c r="AA368" t="s">
        <v>9</v>
      </c>
      <c r="AB368">
        <v>2</v>
      </c>
    </row>
    <row r="369" spans="1:28" x14ac:dyDescent="0.3">
      <c r="A369">
        <v>368</v>
      </c>
      <c r="B369">
        <v>3</v>
      </c>
      <c r="C369">
        <v>16</v>
      </c>
      <c r="D369" t="s">
        <v>131</v>
      </c>
      <c r="E369" t="s">
        <v>135</v>
      </c>
      <c r="F369">
        <v>2.5</v>
      </c>
      <c r="I369" s="5">
        <v>2</v>
      </c>
      <c r="J369">
        <v>141</v>
      </c>
      <c r="K369">
        <f t="shared" si="15"/>
        <v>1.41</v>
      </c>
      <c r="L369" s="3">
        <f t="shared" si="16"/>
        <v>1.9880999999999998</v>
      </c>
      <c r="M369" s="3">
        <f t="shared" si="17"/>
        <v>35.460992907801426</v>
      </c>
      <c r="N369">
        <v>70.5</v>
      </c>
      <c r="O369" t="s">
        <v>127</v>
      </c>
      <c r="P369" t="s">
        <v>124</v>
      </c>
      <c r="Q369" t="s">
        <v>12</v>
      </c>
      <c r="R369" t="s">
        <v>10</v>
      </c>
      <c r="S369" t="s">
        <v>47</v>
      </c>
      <c r="U369" t="s">
        <v>6</v>
      </c>
      <c r="V369" t="s">
        <v>6</v>
      </c>
      <c r="W369" t="s">
        <v>6</v>
      </c>
      <c r="X369" t="s">
        <v>6</v>
      </c>
      <c r="Y369" t="s">
        <v>6</v>
      </c>
      <c r="Z369">
        <v>0</v>
      </c>
      <c r="AA369" t="s">
        <v>6</v>
      </c>
    </row>
    <row r="370" spans="1:28" x14ac:dyDescent="0.3">
      <c r="A370">
        <v>369</v>
      </c>
      <c r="B370">
        <v>3</v>
      </c>
      <c r="C370">
        <v>16</v>
      </c>
      <c r="D370" t="s">
        <v>4</v>
      </c>
      <c r="E370" t="s">
        <v>135</v>
      </c>
      <c r="F370">
        <v>4</v>
      </c>
      <c r="I370" s="5">
        <v>2</v>
      </c>
      <c r="J370">
        <v>165</v>
      </c>
      <c r="K370">
        <f t="shared" si="15"/>
        <v>1.65</v>
      </c>
      <c r="L370" s="3">
        <f t="shared" si="16"/>
        <v>2.7224999999999997</v>
      </c>
      <c r="M370" s="3">
        <f t="shared" si="17"/>
        <v>19.357208448117543</v>
      </c>
      <c r="N370">
        <v>52.7</v>
      </c>
      <c r="O370" t="s">
        <v>116</v>
      </c>
      <c r="P370" t="s">
        <v>114</v>
      </c>
      <c r="Q370" t="s">
        <v>12</v>
      </c>
      <c r="R370" t="s">
        <v>12</v>
      </c>
      <c r="S370" t="s">
        <v>47</v>
      </c>
      <c r="U370" t="s">
        <v>6</v>
      </c>
      <c r="V370" t="s">
        <v>6</v>
      </c>
      <c r="W370" t="s">
        <v>6</v>
      </c>
      <c r="X370" t="s">
        <v>6</v>
      </c>
      <c r="Y370" t="s">
        <v>6</v>
      </c>
      <c r="Z370">
        <v>0</v>
      </c>
      <c r="AA370" t="s">
        <v>6</v>
      </c>
    </row>
    <row r="371" spans="1:28" x14ac:dyDescent="0.3">
      <c r="A371">
        <v>370</v>
      </c>
      <c r="B371">
        <v>3</v>
      </c>
      <c r="C371">
        <v>12</v>
      </c>
      <c r="D371" t="s">
        <v>131</v>
      </c>
      <c r="E371" t="s">
        <v>133</v>
      </c>
      <c r="F371">
        <v>2.5</v>
      </c>
      <c r="I371" s="5">
        <v>2</v>
      </c>
      <c r="J371">
        <v>140</v>
      </c>
      <c r="K371">
        <f t="shared" si="15"/>
        <v>1.4</v>
      </c>
      <c r="L371" s="3">
        <f t="shared" si="16"/>
        <v>1.9599999999999997</v>
      </c>
      <c r="M371" s="3">
        <f t="shared" si="17"/>
        <v>15.969387755102042</v>
      </c>
      <c r="N371">
        <v>31.3</v>
      </c>
      <c r="O371" t="s">
        <v>120</v>
      </c>
      <c r="P371" t="s">
        <v>114</v>
      </c>
      <c r="Q371" t="s">
        <v>10</v>
      </c>
      <c r="R371" t="s">
        <v>12</v>
      </c>
      <c r="S371" t="s">
        <v>98</v>
      </c>
      <c r="T371" t="s">
        <v>145</v>
      </c>
      <c r="U371" t="s">
        <v>6</v>
      </c>
      <c r="V371" t="s">
        <v>9</v>
      </c>
      <c r="W371" t="s">
        <v>9</v>
      </c>
      <c r="X371" t="s">
        <v>6</v>
      </c>
      <c r="Y371" t="s">
        <v>6</v>
      </c>
      <c r="Z371">
        <v>0</v>
      </c>
      <c r="AA371" t="s">
        <v>9</v>
      </c>
      <c r="AB371">
        <v>2</v>
      </c>
    </row>
    <row r="372" spans="1:28" x14ac:dyDescent="0.3">
      <c r="A372">
        <v>371</v>
      </c>
      <c r="B372">
        <v>3</v>
      </c>
      <c r="C372">
        <v>14</v>
      </c>
      <c r="D372" t="s">
        <v>131</v>
      </c>
      <c r="E372" t="s">
        <v>135</v>
      </c>
      <c r="F372">
        <v>2.5</v>
      </c>
      <c r="I372" s="5">
        <v>2</v>
      </c>
      <c r="J372">
        <v>147</v>
      </c>
      <c r="K372">
        <f t="shared" si="15"/>
        <v>1.47</v>
      </c>
      <c r="L372" s="3">
        <f t="shared" si="16"/>
        <v>2.1608999999999998</v>
      </c>
      <c r="M372" s="3">
        <f t="shared" si="17"/>
        <v>23.369892174556899</v>
      </c>
      <c r="N372">
        <v>50.5</v>
      </c>
      <c r="O372" t="s">
        <v>125</v>
      </c>
      <c r="P372" t="s">
        <v>119</v>
      </c>
      <c r="Q372" t="s">
        <v>12</v>
      </c>
      <c r="R372" t="s">
        <v>10</v>
      </c>
      <c r="S372" t="s">
        <v>47</v>
      </c>
      <c r="U372" t="s">
        <v>6</v>
      </c>
      <c r="V372" t="s">
        <v>6</v>
      </c>
      <c r="W372" t="s">
        <v>6</v>
      </c>
      <c r="X372" t="s">
        <v>6</v>
      </c>
      <c r="Y372" t="s">
        <v>6</v>
      </c>
      <c r="Z372">
        <v>0</v>
      </c>
      <c r="AA372" t="s">
        <v>6</v>
      </c>
    </row>
    <row r="373" spans="1:28" x14ac:dyDescent="0.3">
      <c r="A373">
        <v>372</v>
      </c>
      <c r="B373">
        <v>3</v>
      </c>
      <c r="C373">
        <v>16</v>
      </c>
      <c r="D373" t="s">
        <v>4</v>
      </c>
      <c r="E373" t="s">
        <v>135</v>
      </c>
      <c r="F373">
        <v>3</v>
      </c>
      <c r="I373" s="5">
        <v>2</v>
      </c>
      <c r="J373">
        <v>155</v>
      </c>
      <c r="K373">
        <f t="shared" si="15"/>
        <v>1.55</v>
      </c>
      <c r="L373" s="3">
        <f t="shared" si="16"/>
        <v>2.4025000000000003</v>
      </c>
      <c r="M373" s="3">
        <f t="shared" si="17"/>
        <v>19.438085327783558</v>
      </c>
      <c r="N373">
        <v>46.7</v>
      </c>
      <c r="O373" t="s">
        <v>116</v>
      </c>
      <c r="P373" t="s">
        <v>114</v>
      </c>
      <c r="Q373" t="s">
        <v>43</v>
      </c>
      <c r="R373" t="s">
        <v>10</v>
      </c>
      <c r="S373" t="s">
        <v>47</v>
      </c>
      <c r="U373" t="s">
        <v>6</v>
      </c>
      <c r="V373" t="s">
        <v>6</v>
      </c>
      <c r="W373" t="s">
        <v>6</v>
      </c>
      <c r="X373" t="s">
        <v>6</v>
      </c>
      <c r="Y373" t="s">
        <v>6</v>
      </c>
      <c r="Z373">
        <v>0</v>
      </c>
      <c r="AA373" t="s">
        <v>6</v>
      </c>
    </row>
    <row r="374" spans="1:28" x14ac:dyDescent="0.3">
      <c r="A374">
        <v>373</v>
      </c>
      <c r="B374">
        <v>3</v>
      </c>
      <c r="C374">
        <v>12</v>
      </c>
      <c r="D374" t="s">
        <v>131</v>
      </c>
      <c r="E374" t="s">
        <v>133</v>
      </c>
      <c r="H374" s="5" t="s">
        <v>13</v>
      </c>
      <c r="I374" s="5">
        <v>3</v>
      </c>
      <c r="J374">
        <v>140</v>
      </c>
      <c r="K374">
        <f t="shared" si="15"/>
        <v>1.4</v>
      </c>
      <c r="L374" s="3">
        <f t="shared" si="16"/>
        <v>1.9599999999999997</v>
      </c>
      <c r="M374" s="3">
        <f t="shared" si="17"/>
        <v>15.969387755102042</v>
      </c>
      <c r="N374">
        <v>31.3</v>
      </c>
      <c r="O374" t="s">
        <v>120</v>
      </c>
      <c r="P374" t="s">
        <v>114</v>
      </c>
      <c r="Q374" t="s">
        <v>12</v>
      </c>
      <c r="R374" t="s">
        <v>12</v>
      </c>
      <c r="S374" t="s">
        <v>47</v>
      </c>
      <c r="U374" t="s">
        <v>6</v>
      </c>
      <c r="V374" t="s">
        <v>6</v>
      </c>
      <c r="W374" t="s">
        <v>6</v>
      </c>
      <c r="X374" t="s">
        <v>6</v>
      </c>
      <c r="Y374" t="s">
        <v>6</v>
      </c>
      <c r="Z374">
        <v>0</v>
      </c>
      <c r="AA374" t="s">
        <v>6</v>
      </c>
    </row>
    <row r="375" spans="1:28" x14ac:dyDescent="0.3">
      <c r="A375">
        <v>374</v>
      </c>
      <c r="B375">
        <v>3</v>
      </c>
      <c r="C375">
        <v>16</v>
      </c>
      <c r="D375" t="s">
        <v>131</v>
      </c>
      <c r="E375" t="s">
        <v>135</v>
      </c>
      <c r="F375">
        <v>2</v>
      </c>
      <c r="I375" s="5">
        <v>2</v>
      </c>
      <c r="J375">
        <v>136</v>
      </c>
      <c r="K375">
        <f t="shared" si="15"/>
        <v>1.36</v>
      </c>
      <c r="L375" s="3">
        <f t="shared" si="16"/>
        <v>1.8496000000000004</v>
      </c>
      <c r="M375" s="3">
        <f t="shared" si="17"/>
        <v>22.437283737024217</v>
      </c>
      <c r="N375">
        <v>41.5</v>
      </c>
      <c r="O375" t="s">
        <v>117</v>
      </c>
      <c r="P375" t="s">
        <v>114</v>
      </c>
      <c r="Q375" t="s">
        <v>12</v>
      </c>
      <c r="R375" t="s">
        <v>10</v>
      </c>
      <c r="S375" t="s">
        <v>47</v>
      </c>
      <c r="U375" t="s">
        <v>6</v>
      </c>
      <c r="V375" t="s">
        <v>6</v>
      </c>
      <c r="W375" t="s">
        <v>6</v>
      </c>
      <c r="X375" t="s">
        <v>6</v>
      </c>
      <c r="Y375" t="s">
        <v>6</v>
      </c>
      <c r="Z375">
        <v>0</v>
      </c>
      <c r="AA375" t="s">
        <v>6</v>
      </c>
    </row>
    <row r="376" spans="1:28" x14ac:dyDescent="0.3">
      <c r="A376">
        <v>375</v>
      </c>
      <c r="B376">
        <v>3</v>
      </c>
      <c r="C376">
        <v>16</v>
      </c>
      <c r="D376" t="s">
        <v>4</v>
      </c>
      <c r="E376" t="s">
        <v>135</v>
      </c>
      <c r="F376">
        <v>4</v>
      </c>
      <c r="I376" s="5">
        <v>2</v>
      </c>
      <c r="J376">
        <v>160</v>
      </c>
      <c r="K376">
        <f t="shared" si="15"/>
        <v>1.6</v>
      </c>
      <c r="L376" s="3">
        <f t="shared" si="16"/>
        <v>2.5600000000000005</v>
      </c>
      <c r="M376" s="3">
        <f t="shared" si="17"/>
        <v>21.757812499999996</v>
      </c>
      <c r="N376">
        <v>55.7</v>
      </c>
      <c r="O376" t="s">
        <v>117</v>
      </c>
      <c r="P376" t="s">
        <v>114</v>
      </c>
      <c r="Q376" t="s">
        <v>12</v>
      </c>
      <c r="R376" t="s">
        <v>10</v>
      </c>
      <c r="S376" t="s">
        <v>47</v>
      </c>
      <c r="U376" t="s">
        <v>6</v>
      </c>
      <c r="V376" t="s">
        <v>6</v>
      </c>
      <c r="W376" t="s">
        <v>6</v>
      </c>
      <c r="X376" t="s">
        <v>6</v>
      </c>
      <c r="Y376" t="s">
        <v>6</v>
      </c>
      <c r="Z376">
        <v>0</v>
      </c>
      <c r="AA376" t="s">
        <v>6</v>
      </c>
    </row>
    <row r="377" spans="1:28" x14ac:dyDescent="0.3">
      <c r="A377">
        <v>376</v>
      </c>
      <c r="B377">
        <v>3</v>
      </c>
      <c r="C377">
        <v>12</v>
      </c>
      <c r="D377" t="s">
        <v>131</v>
      </c>
      <c r="E377" t="s">
        <v>133</v>
      </c>
      <c r="H377" s="5" t="s">
        <v>13</v>
      </c>
      <c r="I377" s="5">
        <v>3</v>
      </c>
      <c r="J377">
        <v>139</v>
      </c>
      <c r="K377">
        <f t="shared" si="15"/>
        <v>1.39</v>
      </c>
      <c r="L377" s="3">
        <f t="shared" si="16"/>
        <v>1.9320999999999997</v>
      </c>
      <c r="M377" s="3">
        <f t="shared" si="17"/>
        <v>16.407018270275866</v>
      </c>
      <c r="N377">
        <v>31.7</v>
      </c>
      <c r="O377" t="s">
        <v>120</v>
      </c>
      <c r="P377" t="s">
        <v>114</v>
      </c>
      <c r="Q377" t="s">
        <v>12</v>
      </c>
      <c r="R377" t="s">
        <v>10</v>
      </c>
      <c r="S377" t="s">
        <v>47</v>
      </c>
      <c r="U377" t="s">
        <v>6</v>
      </c>
      <c r="V377" t="s">
        <v>6</v>
      </c>
      <c r="W377" t="s">
        <v>6</v>
      </c>
      <c r="X377" t="s">
        <v>6</v>
      </c>
      <c r="Y377" t="s">
        <v>6</v>
      </c>
      <c r="Z377">
        <v>0</v>
      </c>
      <c r="AA377" t="s">
        <v>6</v>
      </c>
    </row>
    <row r="378" spans="1:28" x14ac:dyDescent="0.3">
      <c r="A378">
        <v>377</v>
      </c>
      <c r="B378">
        <v>3</v>
      </c>
      <c r="C378">
        <v>15</v>
      </c>
      <c r="D378" t="s">
        <v>131</v>
      </c>
      <c r="E378" t="s">
        <v>135</v>
      </c>
      <c r="F378">
        <v>1.5</v>
      </c>
      <c r="I378" s="5">
        <v>2</v>
      </c>
      <c r="J378">
        <v>120</v>
      </c>
      <c r="K378">
        <f t="shared" si="15"/>
        <v>1.2</v>
      </c>
      <c r="L378" s="3">
        <f t="shared" si="16"/>
        <v>1.44</v>
      </c>
      <c r="M378" s="3">
        <f t="shared" si="17"/>
        <v>21.388888888888889</v>
      </c>
      <c r="N378">
        <v>30.8</v>
      </c>
      <c r="O378" t="s">
        <v>117</v>
      </c>
      <c r="P378" t="s">
        <v>114</v>
      </c>
      <c r="Q378" t="s">
        <v>12</v>
      </c>
      <c r="R378" t="s">
        <v>10</v>
      </c>
      <c r="S378" t="s">
        <v>47</v>
      </c>
      <c r="U378" t="s">
        <v>6</v>
      </c>
      <c r="V378" t="s">
        <v>6</v>
      </c>
      <c r="W378" t="s">
        <v>6</v>
      </c>
      <c r="X378" t="s">
        <v>6</v>
      </c>
      <c r="Y378" t="s">
        <v>6</v>
      </c>
      <c r="Z378">
        <v>0</v>
      </c>
      <c r="AA378" t="s">
        <v>6</v>
      </c>
    </row>
    <row r="379" spans="1:28" x14ac:dyDescent="0.3">
      <c r="A379">
        <v>378</v>
      </c>
      <c r="B379">
        <v>3</v>
      </c>
      <c r="C379">
        <v>16</v>
      </c>
      <c r="D379" t="s">
        <v>4</v>
      </c>
      <c r="E379" t="s">
        <v>135</v>
      </c>
      <c r="F379">
        <v>4</v>
      </c>
      <c r="I379" s="5">
        <v>2</v>
      </c>
      <c r="J379">
        <v>160</v>
      </c>
      <c r="K379">
        <f t="shared" si="15"/>
        <v>1.6</v>
      </c>
      <c r="L379" s="3">
        <f t="shared" si="16"/>
        <v>2.5600000000000005</v>
      </c>
      <c r="M379" s="3">
        <f t="shared" si="17"/>
        <v>15.742187499999996</v>
      </c>
      <c r="N379">
        <v>40.299999999999997</v>
      </c>
      <c r="O379" t="s">
        <v>121</v>
      </c>
      <c r="P379" t="s">
        <v>122</v>
      </c>
      <c r="Q379" t="s">
        <v>12</v>
      </c>
      <c r="R379" t="s">
        <v>10</v>
      </c>
      <c r="S379" t="s">
        <v>47</v>
      </c>
      <c r="U379" t="s">
        <v>6</v>
      </c>
      <c r="V379" t="s">
        <v>6</v>
      </c>
      <c r="W379" t="s">
        <v>6</v>
      </c>
      <c r="X379" t="s">
        <v>6</v>
      </c>
      <c r="Y379" t="s">
        <v>6</v>
      </c>
      <c r="Z379">
        <v>0</v>
      </c>
      <c r="AA379" t="s">
        <v>6</v>
      </c>
    </row>
    <row r="380" spans="1:28" x14ac:dyDescent="0.3">
      <c r="A380">
        <v>379</v>
      </c>
      <c r="B380">
        <v>3</v>
      </c>
      <c r="C380">
        <v>6</v>
      </c>
      <c r="D380" t="s">
        <v>131</v>
      </c>
      <c r="E380" t="s">
        <v>133</v>
      </c>
      <c r="F380">
        <v>2</v>
      </c>
      <c r="I380" s="5">
        <v>2</v>
      </c>
      <c r="J380">
        <v>129</v>
      </c>
      <c r="K380">
        <f t="shared" si="15"/>
        <v>1.29</v>
      </c>
      <c r="L380" s="3">
        <f t="shared" si="16"/>
        <v>1.6641000000000001</v>
      </c>
      <c r="M380" s="3">
        <f t="shared" si="17"/>
        <v>13.040081725857819</v>
      </c>
      <c r="N380">
        <v>21.7</v>
      </c>
      <c r="O380" t="s">
        <v>121</v>
      </c>
      <c r="P380" t="s">
        <v>122</v>
      </c>
      <c r="Q380" t="s">
        <v>10</v>
      </c>
      <c r="R380" t="s">
        <v>10</v>
      </c>
      <c r="S380" t="s">
        <v>69</v>
      </c>
      <c r="U380" t="s">
        <v>9</v>
      </c>
      <c r="V380" t="s">
        <v>6</v>
      </c>
      <c r="W380" t="s">
        <v>6</v>
      </c>
      <c r="X380" t="s">
        <v>6</v>
      </c>
      <c r="Y380" t="s">
        <v>6</v>
      </c>
      <c r="Z380">
        <v>0</v>
      </c>
      <c r="AA380" t="s">
        <v>6</v>
      </c>
    </row>
    <row r="381" spans="1:28" x14ac:dyDescent="0.3">
      <c r="A381">
        <v>380</v>
      </c>
      <c r="B381">
        <v>3</v>
      </c>
      <c r="C381">
        <v>16</v>
      </c>
      <c r="D381" t="s">
        <v>131</v>
      </c>
      <c r="E381" t="s">
        <v>135</v>
      </c>
      <c r="F381">
        <v>4</v>
      </c>
      <c r="I381" s="5">
        <v>2</v>
      </c>
      <c r="J381">
        <v>172</v>
      </c>
      <c r="K381">
        <f t="shared" si="15"/>
        <v>1.72</v>
      </c>
      <c r="L381" s="3">
        <f t="shared" si="16"/>
        <v>2.9583999999999997</v>
      </c>
      <c r="M381" s="3">
        <f t="shared" si="17"/>
        <v>13.487020010816659</v>
      </c>
      <c r="N381">
        <v>39.9</v>
      </c>
      <c r="O381" t="s">
        <v>121</v>
      </c>
      <c r="P381" t="s">
        <v>122</v>
      </c>
      <c r="Q381" t="s">
        <v>12</v>
      </c>
      <c r="R381" t="s">
        <v>10</v>
      </c>
      <c r="S381" t="s">
        <v>47</v>
      </c>
      <c r="U381" t="s">
        <v>6</v>
      </c>
      <c r="V381" t="s">
        <v>6</v>
      </c>
      <c r="W381" t="s">
        <v>6</v>
      </c>
      <c r="X381" t="s">
        <v>6</v>
      </c>
      <c r="Y381" t="s">
        <v>6</v>
      </c>
      <c r="Z381">
        <v>0</v>
      </c>
      <c r="AA381" t="s">
        <v>6</v>
      </c>
    </row>
    <row r="382" spans="1:28" x14ac:dyDescent="0.3">
      <c r="A382">
        <v>381</v>
      </c>
      <c r="B382">
        <v>3</v>
      </c>
      <c r="C382">
        <v>18</v>
      </c>
      <c r="D382" t="s">
        <v>4</v>
      </c>
      <c r="E382" t="s">
        <v>135</v>
      </c>
      <c r="F382">
        <v>4</v>
      </c>
      <c r="I382" s="5">
        <v>2</v>
      </c>
      <c r="J382">
        <v>165</v>
      </c>
      <c r="K382">
        <f t="shared" si="15"/>
        <v>1.65</v>
      </c>
      <c r="L382" s="3">
        <f t="shared" si="16"/>
        <v>2.7224999999999997</v>
      </c>
      <c r="M382" s="3">
        <f t="shared" si="17"/>
        <v>18.527089072543617</v>
      </c>
      <c r="N382">
        <v>50.44</v>
      </c>
      <c r="O382" t="s">
        <v>120</v>
      </c>
      <c r="P382" t="s">
        <v>114</v>
      </c>
      <c r="Q382" t="s">
        <v>12</v>
      </c>
      <c r="R382" t="s">
        <v>10</v>
      </c>
      <c r="S382" t="s">
        <v>47</v>
      </c>
      <c r="U382" t="s">
        <v>6</v>
      </c>
      <c r="V382" t="s">
        <v>6</v>
      </c>
      <c r="W382" t="s">
        <v>6</v>
      </c>
      <c r="X382" t="s">
        <v>6</v>
      </c>
      <c r="Y382" t="s">
        <v>6</v>
      </c>
      <c r="Z382">
        <v>0</v>
      </c>
      <c r="AA382" t="s">
        <v>6</v>
      </c>
    </row>
    <row r="383" spans="1:28" x14ac:dyDescent="0.3">
      <c r="A383">
        <v>382</v>
      </c>
      <c r="B383">
        <v>3</v>
      </c>
      <c r="C383">
        <v>5</v>
      </c>
      <c r="D383" t="s">
        <v>131</v>
      </c>
      <c r="E383" t="s">
        <v>133</v>
      </c>
      <c r="F383">
        <v>2</v>
      </c>
      <c r="I383" s="5">
        <v>2</v>
      </c>
      <c r="J383">
        <v>127</v>
      </c>
      <c r="K383">
        <f t="shared" si="15"/>
        <v>1.27</v>
      </c>
      <c r="L383" s="3">
        <f t="shared" si="16"/>
        <v>1.6129</v>
      </c>
      <c r="M383" s="3">
        <f t="shared" si="17"/>
        <v>19.716039432078865</v>
      </c>
      <c r="N383">
        <v>31.8</v>
      </c>
      <c r="O383" t="s">
        <v>127</v>
      </c>
      <c r="P383" t="s">
        <v>124</v>
      </c>
      <c r="Q383" t="s">
        <v>12</v>
      </c>
      <c r="R383" t="s">
        <v>10</v>
      </c>
      <c r="S383" t="s">
        <v>47</v>
      </c>
      <c r="U383" t="s">
        <v>6</v>
      </c>
      <c r="V383" t="s">
        <v>6</v>
      </c>
      <c r="W383" t="s">
        <v>6</v>
      </c>
      <c r="X383" t="s">
        <v>6</v>
      </c>
      <c r="Y383" t="s">
        <v>6</v>
      </c>
      <c r="Z383">
        <v>0</v>
      </c>
      <c r="AA383" t="s">
        <v>6</v>
      </c>
    </row>
    <row r="384" spans="1:28" x14ac:dyDescent="0.3">
      <c r="A384">
        <v>383</v>
      </c>
      <c r="B384">
        <v>3</v>
      </c>
      <c r="C384">
        <v>15</v>
      </c>
      <c r="D384" t="s">
        <v>131</v>
      </c>
      <c r="E384" t="s">
        <v>135</v>
      </c>
      <c r="F384">
        <v>1.5</v>
      </c>
      <c r="I384" s="5">
        <v>2</v>
      </c>
      <c r="J384">
        <v>124</v>
      </c>
      <c r="K384">
        <f t="shared" si="15"/>
        <v>1.24</v>
      </c>
      <c r="L384" s="3">
        <f t="shared" si="16"/>
        <v>1.5376000000000001</v>
      </c>
      <c r="M384" s="3">
        <f t="shared" si="17"/>
        <v>27.380332986472425</v>
      </c>
      <c r="N384">
        <v>42.1</v>
      </c>
      <c r="O384" t="s">
        <v>123</v>
      </c>
      <c r="P384" t="s">
        <v>124</v>
      </c>
      <c r="Q384" t="s">
        <v>12</v>
      </c>
      <c r="R384" t="s">
        <v>10</v>
      </c>
      <c r="S384" t="s">
        <v>47</v>
      </c>
      <c r="U384" t="s">
        <v>6</v>
      </c>
      <c r="V384" t="s">
        <v>6</v>
      </c>
      <c r="W384" t="s">
        <v>6</v>
      </c>
      <c r="X384" t="s">
        <v>6</v>
      </c>
      <c r="Y384" t="s">
        <v>6</v>
      </c>
      <c r="Z384">
        <v>0</v>
      </c>
      <c r="AA384" t="s">
        <v>6</v>
      </c>
    </row>
    <row r="385" spans="1:27" x14ac:dyDescent="0.3">
      <c r="A385">
        <v>384</v>
      </c>
      <c r="B385">
        <v>3</v>
      </c>
      <c r="C385">
        <v>16</v>
      </c>
      <c r="D385" t="s">
        <v>4</v>
      </c>
      <c r="E385" t="s">
        <v>135</v>
      </c>
      <c r="F385">
        <v>3</v>
      </c>
      <c r="I385" s="5">
        <v>2</v>
      </c>
      <c r="J385">
        <v>155</v>
      </c>
      <c r="K385">
        <f t="shared" si="15"/>
        <v>1.55</v>
      </c>
      <c r="L385" s="3">
        <f t="shared" si="16"/>
        <v>2.4025000000000003</v>
      </c>
      <c r="M385" s="3">
        <f t="shared" si="17"/>
        <v>20.437044745057229</v>
      </c>
      <c r="N385">
        <v>49.1</v>
      </c>
      <c r="O385" t="s">
        <v>117</v>
      </c>
      <c r="P385" t="s">
        <v>114</v>
      </c>
      <c r="Q385" t="s">
        <v>12</v>
      </c>
      <c r="R385" t="s">
        <v>10</v>
      </c>
      <c r="S385" t="s">
        <v>47</v>
      </c>
      <c r="U385" t="s">
        <v>6</v>
      </c>
      <c r="V385" t="s">
        <v>6</v>
      </c>
      <c r="W385" t="s">
        <v>6</v>
      </c>
      <c r="X385" t="s">
        <v>6</v>
      </c>
      <c r="Y385" t="s">
        <v>6</v>
      </c>
      <c r="Z385">
        <v>0</v>
      </c>
      <c r="AA385" t="s">
        <v>6</v>
      </c>
    </row>
    <row r="386" spans="1:27" x14ac:dyDescent="0.3">
      <c r="A386">
        <v>385</v>
      </c>
      <c r="B386">
        <v>3</v>
      </c>
      <c r="C386">
        <v>13</v>
      </c>
      <c r="D386" t="s">
        <v>131</v>
      </c>
      <c r="E386" t="s">
        <v>133</v>
      </c>
      <c r="H386" s="5" t="s">
        <v>13</v>
      </c>
      <c r="I386" s="5">
        <v>3</v>
      </c>
      <c r="J386">
        <v>144</v>
      </c>
      <c r="K386">
        <f t="shared" ref="K386:K449" si="18">J386/100</f>
        <v>1.44</v>
      </c>
      <c r="L386" s="3">
        <f t="shared" ref="L386:L449" si="19">K386*K386</f>
        <v>2.0735999999999999</v>
      </c>
      <c r="M386" s="3">
        <f t="shared" ref="M386:M449" si="20">N386/L386</f>
        <v>17.264660493827162</v>
      </c>
      <c r="N386">
        <v>35.799999999999997</v>
      </c>
      <c r="O386" t="s">
        <v>116</v>
      </c>
      <c r="P386" t="s">
        <v>114</v>
      </c>
      <c r="Q386" t="s">
        <v>12</v>
      </c>
      <c r="R386" t="s">
        <v>10</v>
      </c>
      <c r="S386" t="s">
        <v>47</v>
      </c>
      <c r="U386" t="s">
        <v>6</v>
      </c>
      <c r="V386" t="s">
        <v>6</v>
      </c>
      <c r="W386" t="s">
        <v>6</v>
      </c>
      <c r="X386" t="s">
        <v>6</v>
      </c>
      <c r="Y386" t="s">
        <v>6</v>
      </c>
      <c r="Z386">
        <v>0</v>
      </c>
      <c r="AA386" t="s">
        <v>6</v>
      </c>
    </row>
    <row r="387" spans="1:27" x14ac:dyDescent="0.3">
      <c r="A387">
        <v>386</v>
      </c>
      <c r="B387">
        <v>3</v>
      </c>
      <c r="C387">
        <v>15</v>
      </c>
      <c r="D387" t="s">
        <v>131</v>
      </c>
      <c r="E387" t="s">
        <v>135</v>
      </c>
      <c r="F387">
        <v>1</v>
      </c>
      <c r="I387" s="5">
        <v>2</v>
      </c>
      <c r="J387">
        <v>108</v>
      </c>
      <c r="K387">
        <f t="shared" si="18"/>
        <v>1.08</v>
      </c>
      <c r="L387" s="3">
        <f t="shared" si="19"/>
        <v>1.1664000000000001</v>
      </c>
      <c r="M387" s="3">
        <f t="shared" si="20"/>
        <v>42.181069958847736</v>
      </c>
      <c r="N387">
        <v>49.2</v>
      </c>
      <c r="O387" t="s">
        <v>127</v>
      </c>
      <c r="P387" t="s">
        <v>124</v>
      </c>
      <c r="Q387" t="s">
        <v>12</v>
      </c>
      <c r="R387" t="s">
        <v>10</v>
      </c>
      <c r="S387" t="s">
        <v>47</v>
      </c>
      <c r="U387" t="s">
        <v>6</v>
      </c>
      <c r="V387" t="s">
        <v>6</v>
      </c>
      <c r="W387" t="s">
        <v>6</v>
      </c>
      <c r="X387" t="s">
        <v>6</v>
      </c>
      <c r="Y387" t="s">
        <v>6</v>
      </c>
      <c r="Z387">
        <v>0</v>
      </c>
      <c r="AA387" t="s">
        <v>6</v>
      </c>
    </row>
    <row r="388" spans="1:27" x14ac:dyDescent="0.3">
      <c r="A388">
        <v>387</v>
      </c>
      <c r="B388">
        <v>3</v>
      </c>
      <c r="C388">
        <v>15</v>
      </c>
      <c r="D388" t="s">
        <v>4</v>
      </c>
      <c r="E388" t="s">
        <v>135</v>
      </c>
      <c r="F388">
        <v>4</v>
      </c>
      <c r="I388" s="5">
        <v>2</v>
      </c>
      <c r="J388">
        <v>168</v>
      </c>
      <c r="K388">
        <f t="shared" si="18"/>
        <v>1.68</v>
      </c>
      <c r="L388" s="3">
        <f t="shared" si="19"/>
        <v>2.8223999999999996</v>
      </c>
      <c r="M388" s="3">
        <f t="shared" si="20"/>
        <v>22.463151927437643</v>
      </c>
      <c r="N388">
        <v>63.4</v>
      </c>
      <c r="O388" t="s">
        <v>115</v>
      </c>
      <c r="P388" t="s">
        <v>114</v>
      </c>
      <c r="Q388" t="s">
        <v>12</v>
      </c>
      <c r="R388" t="s">
        <v>10</v>
      </c>
      <c r="S388" t="s">
        <v>47</v>
      </c>
      <c r="U388" t="s">
        <v>6</v>
      </c>
      <c r="V388" t="s">
        <v>6</v>
      </c>
      <c r="W388" t="s">
        <v>6</v>
      </c>
      <c r="X388" t="s">
        <v>6</v>
      </c>
      <c r="Y388" t="s">
        <v>6</v>
      </c>
      <c r="Z388">
        <v>0</v>
      </c>
      <c r="AA388" t="s">
        <v>6</v>
      </c>
    </row>
    <row r="389" spans="1:27" x14ac:dyDescent="0.3">
      <c r="A389">
        <v>388</v>
      </c>
      <c r="B389">
        <v>3</v>
      </c>
      <c r="C389">
        <v>7</v>
      </c>
      <c r="D389" t="s">
        <v>131</v>
      </c>
      <c r="E389" t="s">
        <v>133</v>
      </c>
      <c r="F389">
        <v>2</v>
      </c>
      <c r="I389" s="5">
        <v>2</v>
      </c>
      <c r="J389">
        <v>130</v>
      </c>
      <c r="K389">
        <f t="shared" si="18"/>
        <v>1.3</v>
      </c>
      <c r="L389" s="3">
        <f t="shared" si="19"/>
        <v>1.6900000000000002</v>
      </c>
      <c r="M389" s="3">
        <f t="shared" si="20"/>
        <v>24.437869822485204</v>
      </c>
      <c r="N389">
        <v>41.3</v>
      </c>
      <c r="O389" t="s">
        <v>127</v>
      </c>
      <c r="P389" t="s">
        <v>124</v>
      </c>
      <c r="Q389" t="s">
        <v>10</v>
      </c>
      <c r="R389" t="s">
        <v>10</v>
      </c>
      <c r="S389" t="s">
        <v>68</v>
      </c>
      <c r="U389" t="s">
        <v>6</v>
      </c>
      <c r="V389" t="s">
        <v>6</v>
      </c>
      <c r="W389" t="s">
        <v>9</v>
      </c>
      <c r="X389" t="s">
        <v>6</v>
      </c>
      <c r="Y389" t="s">
        <v>6</v>
      </c>
      <c r="Z389">
        <v>0</v>
      </c>
      <c r="AA389" t="s">
        <v>6</v>
      </c>
    </row>
    <row r="390" spans="1:27" x14ac:dyDescent="0.3">
      <c r="A390">
        <v>389</v>
      </c>
      <c r="B390">
        <v>3</v>
      </c>
      <c r="C390">
        <v>13</v>
      </c>
      <c r="D390" t="s">
        <v>131</v>
      </c>
      <c r="E390" t="s">
        <v>135</v>
      </c>
      <c r="F390">
        <v>1</v>
      </c>
      <c r="I390" s="5">
        <v>2</v>
      </c>
      <c r="J390">
        <v>99</v>
      </c>
      <c r="K390">
        <f t="shared" si="18"/>
        <v>0.99</v>
      </c>
      <c r="L390" s="3">
        <f t="shared" si="19"/>
        <v>0.98009999999999997</v>
      </c>
      <c r="M390" s="3">
        <f t="shared" si="20"/>
        <v>61.62636465666769</v>
      </c>
      <c r="N390">
        <v>60.4</v>
      </c>
      <c r="O390" t="s">
        <v>127</v>
      </c>
      <c r="P390" t="s">
        <v>124</v>
      </c>
      <c r="Q390" t="s">
        <v>12</v>
      </c>
      <c r="R390" t="s">
        <v>10</v>
      </c>
      <c r="S390" t="s">
        <v>47</v>
      </c>
      <c r="U390" t="s">
        <v>6</v>
      </c>
      <c r="V390" t="s">
        <v>6</v>
      </c>
      <c r="W390" t="s">
        <v>6</v>
      </c>
      <c r="X390" t="s">
        <v>6</v>
      </c>
      <c r="Y390" t="s">
        <v>6</v>
      </c>
      <c r="Z390">
        <v>0</v>
      </c>
      <c r="AA390" t="s">
        <v>6</v>
      </c>
    </row>
    <row r="391" spans="1:27" x14ac:dyDescent="0.3">
      <c r="A391">
        <v>390</v>
      </c>
      <c r="B391">
        <v>3</v>
      </c>
      <c r="C391">
        <v>14</v>
      </c>
      <c r="D391" t="s">
        <v>4</v>
      </c>
      <c r="E391" t="s">
        <v>135</v>
      </c>
      <c r="F391">
        <v>4</v>
      </c>
      <c r="I391" s="5">
        <v>2</v>
      </c>
      <c r="J391">
        <v>167</v>
      </c>
      <c r="K391">
        <f t="shared" si="18"/>
        <v>1.67</v>
      </c>
      <c r="L391" s="3">
        <f t="shared" si="19"/>
        <v>2.7888999999999999</v>
      </c>
      <c r="M391" s="3">
        <f t="shared" si="20"/>
        <v>20.223026999892429</v>
      </c>
      <c r="N391">
        <v>56.4</v>
      </c>
      <c r="O391" t="s">
        <v>117</v>
      </c>
      <c r="P391" t="s">
        <v>114</v>
      </c>
      <c r="Q391" t="s">
        <v>12</v>
      </c>
      <c r="R391" t="s">
        <v>10</v>
      </c>
      <c r="S391" t="s">
        <v>47</v>
      </c>
      <c r="U391" t="s">
        <v>6</v>
      </c>
      <c r="V391" t="s">
        <v>6</v>
      </c>
      <c r="W391" t="s">
        <v>6</v>
      </c>
      <c r="X391" t="s">
        <v>6</v>
      </c>
      <c r="Y391" t="s">
        <v>6</v>
      </c>
      <c r="Z391">
        <v>0</v>
      </c>
      <c r="AA391" t="s">
        <v>6</v>
      </c>
    </row>
    <row r="392" spans="1:27" x14ac:dyDescent="0.3">
      <c r="A392">
        <v>391</v>
      </c>
      <c r="B392">
        <v>3</v>
      </c>
      <c r="C392">
        <v>12</v>
      </c>
      <c r="D392" t="s">
        <v>131</v>
      </c>
      <c r="E392" t="s">
        <v>133</v>
      </c>
      <c r="H392" s="5" t="s">
        <v>11</v>
      </c>
      <c r="I392" s="5">
        <v>3</v>
      </c>
      <c r="J392">
        <v>150</v>
      </c>
      <c r="K392">
        <f t="shared" si="18"/>
        <v>1.5</v>
      </c>
      <c r="L392" s="3">
        <f t="shared" si="19"/>
        <v>2.25</v>
      </c>
      <c r="M392" s="3">
        <f t="shared" si="20"/>
        <v>22.266666666666666</v>
      </c>
      <c r="N392">
        <v>50.1</v>
      </c>
      <c r="O392" t="s">
        <v>118</v>
      </c>
      <c r="P392" t="s">
        <v>119</v>
      </c>
      <c r="Q392" t="s">
        <v>12</v>
      </c>
      <c r="R392" t="s">
        <v>10</v>
      </c>
      <c r="S392" t="s">
        <v>47</v>
      </c>
      <c r="U392" t="s">
        <v>6</v>
      </c>
      <c r="V392" t="s">
        <v>6</v>
      </c>
      <c r="W392" t="s">
        <v>6</v>
      </c>
      <c r="X392" t="s">
        <v>6</v>
      </c>
      <c r="Y392" t="s">
        <v>6</v>
      </c>
      <c r="Z392">
        <v>0</v>
      </c>
      <c r="AA392" t="s">
        <v>6</v>
      </c>
    </row>
    <row r="393" spans="1:27" x14ac:dyDescent="0.3">
      <c r="A393">
        <v>392</v>
      </c>
      <c r="B393">
        <v>3</v>
      </c>
      <c r="C393">
        <v>15</v>
      </c>
      <c r="D393" t="s">
        <v>131</v>
      </c>
      <c r="E393" t="s">
        <v>135</v>
      </c>
      <c r="G393">
        <v>1</v>
      </c>
      <c r="I393" s="5">
        <v>1</v>
      </c>
      <c r="J393">
        <v>130</v>
      </c>
      <c r="K393">
        <f t="shared" si="18"/>
        <v>1.3</v>
      </c>
      <c r="L393" s="3">
        <f t="shared" si="19"/>
        <v>1.6900000000000002</v>
      </c>
      <c r="M393" s="3">
        <f t="shared" si="20"/>
        <v>35.976331360946737</v>
      </c>
      <c r="N393">
        <v>60.8</v>
      </c>
      <c r="O393" t="s">
        <v>127</v>
      </c>
      <c r="P393" t="s">
        <v>124</v>
      </c>
      <c r="Q393" t="s">
        <v>12</v>
      </c>
      <c r="R393" t="s">
        <v>10</v>
      </c>
      <c r="S393" t="s">
        <v>47</v>
      </c>
      <c r="U393" t="s">
        <v>6</v>
      </c>
      <c r="V393" t="s">
        <v>6</v>
      </c>
      <c r="W393" t="s">
        <v>6</v>
      </c>
      <c r="X393" t="s">
        <v>6</v>
      </c>
      <c r="Y393" t="s">
        <v>6</v>
      </c>
      <c r="Z393">
        <v>0</v>
      </c>
      <c r="AA393" t="s">
        <v>6</v>
      </c>
    </row>
    <row r="394" spans="1:27" x14ac:dyDescent="0.3">
      <c r="A394">
        <v>393</v>
      </c>
      <c r="B394">
        <v>3</v>
      </c>
      <c r="C394">
        <v>15</v>
      </c>
      <c r="D394" t="s">
        <v>4</v>
      </c>
      <c r="E394" t="s">
        <v>135</v>
      </c>
      <c r="F394">
        <v>3</v>
      </c>
      <c r="I394" s="5">
        <v>2</v>
      </c>
      <c r="J394">
        <v>157</v>
      </c>
      <c r="K394">
        <f t="shared" si="18"/>
        <v>1.57</v>
      </c>
      <c r="L394" s="3">
        <f t="shared" si="19"/>
        <v>2.4649000000000001</v>
      </c>
      <c r="M394" s="3">
        <f t="shared" si="20"/>
        <v>25.031441437786523</v>
      </c>
      <c r="N394">
        <v>61.7</v>
      </c>
      <c r="O394" t="s">
        <v>125</v>
      </c>
      <c r="P394" t="s">
        <v>119</v>
      </c>
      <c r="Q394" t="s">
        <v>12</v>
      </c>
      <c r="R394" t="s">
        <v>10</v>
      </c>
      <c r="S394" t="s">
        <v>47</v>
      </c>
      <c r="U394" t="s">
        <v>6</v>
      </c>
      <c r="V394" t="s">
        <v>6</v>
      </c>
      <c r="W394" t="s">
        <v>6</v>
      </c>
      <c r="X394" t="s">
        <v>6</v>
      </c>
      <c r="Y394" t="s">
        <v>6</v>
      </c>
      <c r="Z394">
        <v>0</v>
      </c>
      <c r="AA394" t="s">
        <v>6</v>
      </c>
    </row>
    <row r="395" spans="1:27" x14ac:dyDescent="0.3">
      <c r="A395">
        <v>394</v>
      </c>
      <c r="B395">
        <v>3</v>
      </c>
      <c r="C395">
        <v>13</v>
      </c>
      <c r="D395" t="s">
        <v>131</v>
      </c>
      <c r="E395" t="s">
        <v>133</v>
      </c>
      <c r="H395" s="5" t="s">
        <v>13</v>
      </c>
      <c r="I395" s="5">
        <v>3</v>
      </c>
      <c r="J395">
        <v>140</v>
      </c>
      <c r="K395">
        <f t="shared" si="18"/>
        <v>1.4</v>
      </c>
      <c r="L395" s="3">
        <f t="shared" si="19"/>
        <v>1.9599999999999997</v>
      </c>
      <c r="M395" s="3">
        <f t="shared" si="20"/>
        <v>17.346938775510207</v>
      </c>
      <c r="N395">
        <v>34</v>
      </c>
      <c r="O395" t="s">
        <v>116</v>
      </c>
      <c r="P395" t="s">
        <v>114</v>
      </c>
      <c r="Q395" t="s">
        <v>17</v>
      </c>
      <c r="R395" t="s">
        <v>18</v>
      </c>
      <c r="S395" t="s">
        <v>47</v>
      </c>
      <c r="U395" t="s">
        <v>6</v>
      </c>
      <c r="V395" t="s">
        <v>6</v>
      </c>
      <c r="W395" t="s">
        <v>6</v>
      </c>
      <c r="X395" t="s">
        <v>6</v>
      </c>
      <c r="Y395" t="s">
        <v>6</v>
      </c>
      <c r="Z395">
        <v>0</v>
      </c>
      <c r="AA395" t="s">
        <v>6</v>
      </c>
    </row>
    <row r="396" spans="1:27" x14ac:dyDescent="0.3">
      <c r="A396">
        <v>395</v>
      </c>
      <c r="B396">
        <v>3</v>
      </c>
      <c r="C396">
        <v>15</v>
      </c>
      <c r="D396" t="s">
        <v>131</v>
      </c>
      <c r="E396" t="s">
        <v>135</v>
      </c>
      <c r="F396">
        <v>1.5</v>
      </c>
      <c r="I396" s="5">
        <v>2</v>
      </c>
      <c r="J396">
        <v>123</v>
      </c>
      <c r="K396">
        <f t="shared" si="18"/>
        <v>1.23</v>
      </c>
      <c r="L396" s="3">
        <f t="shared" si="19"/>
        <v>1.5128999999999999</v>
      </c>
      <c r="M396" s="3">
        <f t="shared" si="20"/>
        <v>35.494745191354355</v>
      </c>
      <c r="N396">
        <v>53.7</v>
      </c>
      <c r="O396" t="s">
        <v>127</v>
      </c>
      <c r="P396" t="s">
        <v>124</v>
      </c>
      <c r="Q396" t="s">
        <v>12</v>
      </c>
      <c r="R396" t="s">
        <v>10</v>
      </c>
      <c r="S396" t="s">
        <v>47</v>
      </c>
      <c r="U396" t="s">
        <v>6</v>
      </c>
      <c r="V396" t="s">
        <v>6</v>
      </c>
      <c r="W396" t="s">
        <v>6</v>
      </c>
      <c r="X396" t="s">
        <v>6</v>
      </c>
      <c r="Y396" t="s">
        <v>6</v>
      </c>
      <c r="Z396">
        <v>0</v>
      </c>
      <c r="AA396" t="s">
        <v>6</v>
      </c>
    </row>
    <row r="397" spans="1:27" x14ac:dyDescent="0.3">
      <c r="A397">
        <v>396</v>
      </c>
      <c r="B397">
        <v>3</v>
      </c>
      <c r="C397">
        <v>16</v>
      </c>
      <c r="D397" t="s">
        <v>4</v>
      </c>
      <c r="E397" t="s">
        <v>135</v>
      </c>
      <c r="F397">
        <v>4</v>
      </c>
      <c r="I397" s="5">
        <v>2</v>
      </c>
      <c r="J397">
        <v>165</v>
      </c>
      <c r="K397">
        <f t="shared" si="18"/>
        <v>1.65</v>
      </c>
      <c r="L397" s="3">
        <f t="shared" si="19"/>
        <v>2.7224999999999997</v>
      </c>
      <c r="M397" s="3">
        <f t="shared" si="20"/>
        <v>15.720844811753903</v>
      </c>
      <c r="N397">
        <v>42.8</v>
      </c>
      <c r="O397" t="s">
        <v>121</v>
      </c>
      <c r="P397" t="s">
        <v>122</v>
      </c>
      <c r="Q397" t="s">
        <v>12</v>
      </c>
      <c r="R397" t="s">
        <v>10</v>
      </c>
      <c r="S397" t="s">
        <v>47</v>
      </c>
      <c r="U397" t="s">
        <v>6</v>
      </c>
      <c r="V397" t="s">
        <v>6</v>
      </c>
      <c r="W397" t="s">
        <v>6</v>
      </c>
      <c r="X397" t="s">
        <v>6</v>
      </c>
      <c r="Y397" t="s">
        <v>6</v>
      </c>
      <c r="Z397">
        <v>0</v>
      </c>
      <c r="AA397" t="s">
        <v>6</v>
      </c>
    </row>
    <row r="398" spans="1:27" x14ac:dyDescent="0.3">
      <c r="A398">
        <v>397</v>
      </c>
      <c r="B398">
        <v>3</v>
      </c>
      <c r="C398">
        <v>7</v>
      </c>
      <c r="D398" t="s">
        <v>131</v>
      </c>
      <c r="E398" t="s">
        <v>133</v>
      </c>
      <c r="F398">
        <v>1.5</v>
      </c>
      <c r="I398" s="5">
        <v>2</v>
      </c>
      <c r="J398">
        <v>121</v>
      </c>
      <c r="K398">
        <f t="shared" si="18"/>
        <v>1.21</v>
      </c>
      <c r="L398" s="3">
        <f t="shared" si="19"/>
        <v>1.4641</v>
      </c>
      <c r="M398" s="3">
        <f t="shared" si="20"/>
        <v>15.504405436787104</v>
      </c>
      <c r="N398">
        <v>22.7</v>
      </c>
      <c r="O398" t="s">
        <v>117</v>
      </c>
      <c r="P398" t="s">
        <v>114</v>
      </c>
      <c r="Q398" t="s">
        <v>10</v>
      </c>
      <c r="R398" t="s">
        <v>10</v>
      </c>
      <c r="S398" t="s">
        <v>108</v>
      </c>
      <c r="U398" t="s">
        <v>6</v>
      </c>
      <c r="V398" t="s">
        <v>6</v>
      </c>
      <c r="W398" t="s">
        <v>9</v>
      </c>
      <c r="X398" t="s">
        <v>6</v>
      </c>
      <c r="Y398" t="s">
        <v>6</v>
      </c>
      <c r="Z398">
        <v>0</v>
      </c>
      <c r="AA398" t="s">
        <v>6</v>
      </c>
    </row>
    <row r="399" spans="1:27" x14ac:dyDescent="0.3">
      <c r="A399">
        <v>398</v>
      </c>
      <c r="B399">
        <v>3</v>
      </c>
      <c r="C399">
        <v>14</v>
      </c>
      <c r="D399" t="s">
        <v>131</v>
      </c>
      <c r="E399" t="s">
        <v>135</v>
      </c>
      <c r="G399">
        <v>1</v>
      </c>
      <c r="I399" s="5">
        <v>1</v>
      </c>
      <c r="J399">
        <v>109</v>
      </c>
      <c r="K399">
        <f t="shared" si="18"/>
        <v>1.0900000000000001</v>
      </c>
      <c r="L399" s="3">
        <f t="shared" si="19"/>
        <v>1.1881000000000002</v>
      </c>
      <c r="M399" s="3">
        <f t="shared" si="20"/>
        <v>57.48674354010604</v>
      </c>
      <c r="N399">
        <v>68.3</v>
      </c>
      <c r="O399" t="s">
        <v>127</v>
      </c>
      <c r="P399" t="s">
        <v>124</v>
      </c>
      <c r="Q399" t="s">
        <v>12</v>
      </c>
      <c r="R399" t="s">
        <v>10</v>
      </c>
      <c r="S399" t="s">
        <v>47</v>
      </c>
      <c r="U399" t="s">
        <v>6</v>
      </c>
      <c r="V399" t="s">
        <v>6</v>
      </c>
      <c r="W399" t="s">
        <v>6</v>
      </c>
      <c r="X399" t="s">
        <v>6</v>
      </c>
      <c r="Y399" t="s">
        <v>6</v>
      </c>
      <c r="Z399">
        <v>0</v>
      </c>
      <c r="AA399" t="s">
        <v>6</v>
      </c>
    </row>
    <row r="400" spans="1:27" x14ac:dyDescent="0.3">
      <c r="A400">
        <v>399</v>
      </c>
      <c r="B400">
        <v>3</v>
      </c>
      <c r="C400">
        <v>14</v>
      </c>
      <c r="D400" t="s">
        <v>4</v>
      </c>
      <c r="E400" t="s">
        <v>135</v>
      </c>
      <c r="F400">
        <v>4</v>
      </c>
      <c r="I400" s="5">
        <v>2</v>
      </c>
      <c r="J400">
        <v>165</v>
      </c>
      <c r="K400">
        <f t="shared" si="18"/>
        <v>1.65</v>
      </c>
      <c r="L400" s="3">
        <f t="shared" si="19"/>
        <v>2.7224999999999997</v>
      </c>
      <c r="M400" s="3">
        <f t="shared" si="20"/>
        <v>21.340679522497709</v>
      </c>
      <c r="N400">
        <v>58.1</v>
      </c>
      <c r="O400" t="s">
        <v>117</v>
      </c>
      <c r="P400" t="s">
        <v>114</v>
      </c>
      <c r="Q400" t="s">
        <v>12</v>
      </c>
      <c r="R400" t="s">
        <v>10</v>
      </c>
      <c r="S400" t="s">
        <v>47</v>
      </c>
      <c r="U400" t="s">
        <v>6</v>
      </c>
      <c r="V400" t="s">
        <v>6</v>
      </c>
      <c r="W400" t="s">
        <v>6</v>
      </c>
      <c r="X400" t="s">
        <v>6</v>
      </c>
      <c r="Y400" t="s">
        <v>6</v>
      </c>
      <c r="Z400">
        <v>0</v>
      </c>
      <c r="AA400" t="s">
        <v>6</v>
      </c>
    </row>
    <row r="401" spans="1:28" x14ac:dyDescent="0.3">
      <c r="A401">
        <v>400</v>
      </c>
      <c r="B401">
        <v>3</v>
      </c>
      <c r="C401">
        <v>6</v>
      </c>
      <c r="D401" t="s">
        <v>131</v>
      </c>
      <c r="E401" t="s">
        <v>133</v>
      </c>
      <c r="F401">
        <v>2</v>
      </c>
      <c r="I401" s="5">
        <v>2</v>
      </c>
      <c r="J401">
        <v>127</v>
      </c>
      <c r="K401">
        <f t="shared" si="18"/>
        <v>1.27</v>
      </c>
      <c r="L401" s="3">
        <f t="shared" si="19"/>
        <v>1.6129</v>
      </c>
      <c r="M401" s="3">
        <f t="shared" si="20"/>
        <v>17.112034224068449</v>
      </c>
      <c r="N401">
        <v>27.6</v>
      </c>
      <c r="O401" t="s">
        <v>125</v>
      </c>
      <c r="P401" t="s">
        <v>119</v>
      </c>
      <c r="Q401" t="s">
        <v>10</v>
      </c>
      <c r="R401" t="s">
        <v>10</v>
      </c>
      <c r="S401" t="s">
        <v>69</v>
      </c>
      <c r="U401" t="s">
        <v>9</v>
      </c>
      <c r="V401" t="s">
        <v>6</v>
      </c>
      <c r="W401" t="s">
        <v>6</v>
      </c>
      <c r="X401" t="s">
        <v>6</v>
      </c>
      <c r="Y401" t="s">
        <v>6</v>
      </c>
      <c r="Z401">
        <v>0</v>
      </c>
      <c r="AA401" t="s">
        <v>6</v>
      </c>
    </row>
    <row r="402" spans="1:28" x14ac:dyDescent="0.3">
      <c r="A402">
        <v>401</v>
      </c>
      <c r="B402">
        <v>3</v>
      </c>
      <c r="C402">
        <v>14</v>
      </c>
      <c r="D402" t="s">
        <v>131</v>
      </c>
      <c r="E402" t="s">
        <v>135</v>
      </c>
      <c r="F402">
        <v>1.5</v>
      </c>
      <c r="I402" s="5">
        <v>2</v>
      </c>
      <c r="J402">
        <v>121</v>
      </c>
      <c r="K402">
        <f t="shared" si="18"/>
        <v>1.21</v>
      </c>
      <c r="L402" s="3">
        <f t="shared" si="19"/>
        <v>1.4641</v>
      </c>
      <c r="M402" s="3">
        <f t="shared" si="20"/>
        <v>26.637524759237756</v>
      </c>
      <c r="N402">
        <v>39</v>
      </c>
      <c r="O402" t="s">
        <v>123</v>
      </c>
      <c r="P402" t="s">
        <v>124</v>
      </c>
      <c r="Q402" t="s">
        <v>12</v>
      </c>
      <c r="R402" t="s">
        <v>10</v>
      </c>
      <c r="S402" t="s">
        <v>47</v>
      </c>
      <c r="U402" t="s">
        <v>6</v>
      </c>
      <c r="V402" t="s">
        <v>6</v>
      </c>
      <c r="W402" t="s">
        <v>6</v>
      </c>
      <c r="X402" t="s">
        <v>6</v>
      </c>
      <c r="Y402" t="s">
        <v>6</v>
      </c>
      <c r="Z402">
        <v>0</v>
      </c>
      <c r="AA402" t="s">
        <v>6</v>
      </c>
    </row>
    <row r="403" spans="1:28" x14ac:dyDescent="0.3">
      <c r="A403">
        <v>402</v>
      </c>
      <c r="B403">
        <v>3</v>
      </c>
      <c r="C403">
        <v>17</v>
      </c>
      <c r="D403" t="s">
        <v>4</v>
      </c>
      <c r="E403" t="s">
        <v>135</v>
      </c>
      <c r="F403">
        <v>3</v>
      </c>
      <c r="I403" s="5">
        <v>2</v>
      </c>
      <c r="J403">
        <v>157</v>
      </c>
      <c r="K403">
        <f t="shared" si="18"/>
        <v>1.57</v>
      </c>
      <c r="L403" s="3">
        <f t="shared" si="19"/>
        <v>2.4649000000000001</v>
      </c>
      <c r="M403" s="3">
        <f t="shared" si="20"/>
        <v>18.012901131891759</v>
      </c>
      <c r="N403">
        <v>44.4</v>
      </c>
      <c r="O403" t="s">
        <v>120</v>
      </c>
      <c r="P403" t="s">
        <v>114</v>
      </c>
      <c r="Q403" t="s">
        <v>12</v>
      </c>
      <c r="R403" t="s">
        <v>10</v>
      </c>
      <c r="S403" t="s">
        <v>47</v>
      </c>
      <c r="U403" t="s">
        <v>6</v>
      </c>
      <c r="V403" t="s">
        <v>6</v>
      </c>
      <c r="W403" t="s">
        <v>6</v>
      </c>
      <c r="X403" t="s">
        <v>6</v>
      </c>
      <c r="Y403" t="s">
        <v>6</v>
      </c>
      <c r="Z403">
        <v>0</v>
      </c>
      <c r="AA403" t="s">
        <v>6</v>
      </c>
    </row>
    <row r="404" spans="1:28" x14ac:dyDescent="0.3">
      <c r="A404">
        <v>403</v>
      </c>
      <c r="B404">
        <v>3</v>
      </c>
      <c r="C404">
        <v>13</v>
      </c>
      <c r="D404" t="s">
        <v>131</v>
      </c>
      <c r="E404" t="s">
        <v>133</v>
      </c>
      <c r="H404" s="5" t="s">
        <v>13</v>
      </c>
      <c r="I404" s="5">
        <v>3</v>
      </c>
      <c r="J404">
        <v>147</v>
      </c>
      <c r="K404">
        <f t="shared" si="18"/>
        <v>1.47</v>
      </c>
      <c r="L404" s="3">
        <f t="shared" si="19"/>
        <v>2.1608999999999998</v>
      </c>
      <c r="M404" s="3">
        <f t="shared" si="20"/>
        <v>17.400157341848306</v>
      </c>
      <c r="N404">
        <v>37.6</v>
      </c>
      <c r="O404" t="s">
        <v>116</v>
      </c>
      <c r="P404" t="s">
        <v>114</v>
      </c>
      <c r="Q404" t="s">
        <v>12</v>
      </c>
      <c r="R404" t="s">
        <v>10</v>
      </c>
      <c r="S404" t="s">
        <v>47</v>
      </c>
      <c r="U404" t="s">
        <v>6</v>
      </c>
      <c r="V404" t="s">
        <v>6</v>
      </c>
      <c r="W404" t="s">
        <v>6</v>
      </c>
      <c r="X404" t="s">
        <v>6</v>
      </c>
      <c r="Y404" t="s">
        <v>6</v>
      </c>
      <c r="Z404">
        <v>0</v>
      </c>
      <c r="AA404" t="s">
        <v>6</v>
      </c>
    </row>
    <row r="405" spans="1:28" x14ac:dyDescent="0.3">
      <c r="A405">
        <v>404</v>
      </c>
      <c r="B405">
        <v>3</v>
      </c>
      <c r="C405">
        <v>16</v>
      </c>
      <c r="D405" t="s">
        <v>131</v>
      </c>
      <c r="E405" t="s">
        <v>135</v>
      </c>
      <c r="F405">
        <v>2</v>
      </c>
      <c r="I405" s="5">
        <v>2</v>
      </c>
      <c r="J405">
        <v>132</v>
      </c>
      <c r="K405">
        <f t="shared" si="18"/>
        <v>1.32</v>
      </c>
      <c r="L405" s="3">
        <f t="shared" si="19"/>
        <v>1.7424000000000002</v>
      </c>
      <c r="M405" s="3">
        <f t="shared" si="20"/>
        <v>26.228191000918272</v>
      </c>
      <c r="N405">
        <v>45.7</v>
      </c>
      <c r="O405" t="s">
        <v>118</v>
      </c>
      <c r="P405" t="s">
        <v>119</v>
      </c>
      <c r="Q405" t="s">
        <v>12</v>
      </c>
      <c r="R405" t="s">
        <v>10</v>
      </c>
      <c r="S405" t="s">
        <v>47</v>
      </c>
      <c r="U405" t="s">
        <v>6</v>
      </c>
      <c r="V405" t="s">
        <v>6</v>
      </c>
      <c r="W405" t="s">
        <v>6</v>
      </c>
      <c r="X405" t="s">
        <v>6</v>
      </c>
      <c r="Y405" t="s">
        <v>6</v>
      </c>
      <c r="Z405">
        <v>0</v>
      </c>
      <c r="AA405" t="s">
        <v>6</v>
      </c>
    </row>
    <row r="406" spans="1:28" x14ac:dyDescent="0.3">
      <c r="A406">
        <v>405</v>
      </c>
      <c r="B406">
        <v>3</v>
      </c>
      <c r="C406">
        <v>15</v>
      </c>
      <c r="D406" t="s">
        <v>4</v>
      </c>
      <c r="E406" t="s">
        <v>135</v>
      </c>
      <c r="F406">
        <v>3</v>
      </c>
      <c r="I406" s="5">
        <v>2</v>
      </c>
      <c r="J406">
        <v>152</v>
      </c>
      <c r="K406">
        <f t="shared" si="18"/>
        <v>1.52</v>
      </c>
      <c r="L406" s="3">
        <f t="shared" si="19"/>
        <v>2.3104</v>
      </c>
      <c r="M406" s="3">
        <f t="shared" si="20"/>
        <v>16.966759002770083</v>
      </c>
      <c r="N406">
        <v>39.200000000000003</v>
      </c>
      <c r="O406" t="s">
        <v>120</v>
      </c>
      <c r="P406" t="s">
        <v>114</v>
      </c>
      <c r="Q406" t="s">
        <v>12</v>
      </c>
      <c r="R406" t="s">
        <v>10</v>
      </c>
      <c r="S406" t="s">
        <v>47</v>
      </c>
      <c r="U406" t="s">
        <v>6</v>
      </c>
      <c r="V406" t="s">
        <v>6</v>
      </c>
      <c r="W406" t="s">
        <v>6</v>
      </c>
      <c r="X406" t="s">
        <v>6</v>
      </c>
      <c r="Y406" t="s">
        <v>6</v>
      </c>
      <c r="Z406">
        <v>0</v>
      </c>
      <c r="AA406" t="s">
        <v>6</v>
      </c>
    </row>
    <row r="407" spans="1:28" x14ac:dyDescent="0.3">
      <c r="A407">
        <v>406</v>
      </c>
      <c r="B407">
        <v>3</v>
      </c>
      <c r="C407">
        <v>12</v>
      </c>
      <c r="D407" t="s">
        <v>131</v>
      </c>
      <c r="E407" t="s">
        <v>133</v>
      </c>
      <c r="H407" s="5" t="s">
        <v>11</v>
      </c>
      <c r="I407" s="5">
        <v>3</v>
      </c>
      <c r="J407">
        <v>150</v>
      </c>
      <c r="K407">
        <f t="shared" si="18"/>
        <v>1.5</v>
      </c>
      <c r="L407" s="3">
        <f t="shared" si="19"/>
        <v>2.25</v>
      </c>
      <c r="M407" s="3">
        <f t="shared" si="20"/>
        <v>16.711111111111112</v>
      </c>
      <c r="N407">
        <v>37.6</v>
      </c>
      <c r="O407" t="s">
        <v>116</v>
      </c>
      <c r="P407" t="s">
        <v>114</v>
      </c>
      <c r="Q407" t="s">
        <v>12</v>
      </c>
      <c r="R407" t="s">
        <v>10</v>
      </c>
      <c r="S407" t="s">
        <v>47</v>
      </c>
      <c r="U407" t="s">
        <v>6</v>
      </c>
      <c r="V407" t="s">
        <v>6</v>
      </c>
      <c r="W407" t="s">
        <v>6</v>
      </c>
      <c r="X407" t="s">
        <v>6</v>
      </c>
      <c r="Y407" t="s">
        <v>6</v>
      </c>
      <c r="Z407">
        <v>0</v>
      </c>
      <c r="AA407" t="s">
        <v>6</v>
      </c>
    </row>
    <row r="408" spans="1:28" x14ac:dyDescent="0.3">
      <c r="A408">
        <v>407</v>
      </c>
      <c r="B408">
        <v>3</v>
      </c>
      <c r="C408">
        <v>15</v>
      </c>
      <c r="D408" t="s">
        <v>131</v>
      </c>
      <c r="E408" t="s">
        <v>135</v>
      </c>
      <c r="G408">
        <v>1</v>
      </c>
      <c r="I408" s="5">
        <v>1</v>
      </c>
      <c r="J408">
        <v>126</v>
      </c>
      <c r="K408">
        <f t="shared" si="18"/>
        <v>1.26</v>
      </c>
      <c r="L408" s="3">
        <f t="shared" si="19"/>
        <v>1.5876000000000001</v>
      </c>
      <c r="M408" s="3">
        <f t="shared" si="20"/>
        <v>28.785588309397834</v>
      </c>
      <c r="N408">
        <v>45.7</v>
      </c>
      <c r="O408" t="s">
        <v>127</v>
      </c>
      <c r="P408" t="s">
        <v>124</v>
      </c>
      <c r="Q408" t="s">
        <v>12</v>
      </c>
      <c r="R408" t="s">
        <v>10</v>
      </c>
      <c r="S408" t="s">
        <v>47</v>
      </c>
      <c r="U408" t="s">
        <v>6</v>
      </c>
      <c r="V408" t="s">
        <v>6</v>
      </c>
      <c r="W408" t="s">
        <v>6</v>
      </c>
      <c r="X408" t="s">
        <v>6</v>
      </c>
      <c r="Y408" t="s">
        <v>6</v>
      </c>
      <c r="Z408">
        <v>0</v>
      </c>
      <c r="AA408" t="s">
        <v>6</v>
      </c>
    </row>
    <row r="409" spans="1:28" x14ac:dyDescent="0.3">
      <c r="A409">
        <v>408</v>
      </c>
      <c r="B409">
        <v>3</v>
      </c>
      <c r="C409">
        <v>16</v>
      </c>
      <c r="D409" t="s">
        <v>4</v>
      </c>
      <c r="E409" t="s">
        <v>135</v>
      </c>
      <c r="F409">
        <v>2</v>
      </c>
      <c r="I409" s="5">
        <v>2</v>
      </c>
      <c r="J409">
        <v>150</v>
      </c>
      <c r="K409">
        <f t="shared" si="18"/>
        <v>1.5</v>
      </c>
      <c r="L409" s="3">
        <f t="shared" si="19"/>
        <v>2.25</v>
      </c>
      <c r="M409" s="3">
        <f t="shared" si="20"/>
        <v>21.733333333333334</v>
      </c>
      <c r="N409">
        <v>48.9</v>
      </c>
      <c r="O409" t="s">
        <v>117</v>
      </c>
      <c r="P409" t="s">
        <v>114</v>
      </c>
      <c r="Q409" t="s">
        <v>12</v>
      </c>
      <c r="R409" t="s">
        <v>12</v>
      </c>
      <c r="S409" t="s">
        <v>47</v>
      </c>
      <c r="U409" t="s">
        <v>6</v>
      </c>
      <c r="V409" t="s">
        <v>6</v>
      </c>
      <c r="W409" t="s">
        <v>6</v>
      </c>
      <c r="X409" t="s">
        <v>6</v>
      </c>
      <c r="Y409" t="s">
        <v>6</v>
      </c>
      <c r="Z409">
        <v>0</v>
      </c>
      <c r="AA409" t="s">
        <v>6</v>
      </c>
    </row>
    <row r="410" spans="1:28" x14ac:dyDescent="0.3">
      <c r="A410">
        <v>409</v>
      </c>
      <c r="B410">
        <v>3</v>
      </c>
      <c r="C410">
        <v>12</v>
      </c>
      <c r="D410" t="s">
        <v>131</v>
      </c>
      <c r="E410" t="s">
        <v>133</v>
      </c>
      <c r="F410">
        <v>3</v>
      </c>
      <c r="I410" s="5">
        <v>2</v>
      </c>
      <c r="J410">
        <v>150</v>
      </c>
      <c r="K410">
        <f t="shared" si="18"/>
        <v>1.5</v>
      </c>
      <c r="L410" s="3">
        <f t="shared" si="19"/>
        <v>2.25</v>
      </c>
      <c r="M410" s="3">
        <f t="shared" si="20"/>
        <v>16.711111111111112</v>
      </c>
      <c r="N410">
        <v>37.6</v>
      </c>
      <c r="O410" t="s">
        <v>116</v>
      </c>
      <c r="P410" t="s">
        <v>114</v>
      </c>
      <c r="Q410" t="s">
        <v>12</v>
      </c>
      <c r="R410" t="s">
        <v>10</v>
      </c>
      <c r="S410" t="s">
        <v>47</v>
      </c>
      <c r="U410" t="s">
        <v>6</v>
      </c>
      <c r="V410" t="s">
        <v>6</v>
      </c>
      <c r="W410" t="s">
        <v>6</v>
      </c>
      <c r="X410" t="s">
        <v>6</v>
      </c>
      <c r="Y410" t="s">
        <v>6</v>
      </c>
      <c r="Z410">
        <v>0</v>
      </c>
      <c r="AA410" t="s">
        <v>6</v>
      </c>
    </row>
    <row r="411" spans="1:28" x14ac:dyDescent="0.3">
      <c r="A411">
        <v>410</v>
      </c>
      <c r="B411">
        <v>3</v>
      </c>
      <c r="C411">
        <v>15</v>
      </c>
      <c r="D411" t="s">
        <v>131</v>
      </c>
      <c r="E411" t="s">
        <v>135</v>
      </c>
      <c r="F411">
        <v>2.5</v>
      </c>
      <c r="I411" s="5">
        <v>2</v>
      </c>
      <c r="J411">
        <v>140</v>
      </c>
      <c r="K411">
        <f t="shared" si="18"/>
        <v>1.4</v>
      </c>
      <c r="L411" s="3">
        <f t="shared" si="19"/>
        <v>1.9599999999999997</v>
      </c>
      <c r="M411" s="3">
        <f t="shared" si="20"/>
        <v>22.704081632653065</v>
      </c>
      <c r="N411">
        <v>44.5</v>
      </c>
      <c r="O411" t="s">
        <v>115</v>
      </c>
      <c r="P411" t="s">
        <v>114</v>
      </c>
      <c r="Q411" t="s">
        <v>12</v>
      </c>
      <c r="R411" t="s">
        <v>10</v>
      </c>
      <c r="S411" t="s">
        <v>47</v>
      </c>
      <c r="U411" t="s">
        <v>6</v>
      </c>
      <c r="V411" t="s">
        <v>6</v>
      </c>
      <c r="W411" t="s">
        <v>6</v>
      </c>
      <c r="X411" t="s">
        <v>6</v>
      </c>
      <c r="Y411" t="s">
        <v>6</v>
      </c>
      <c r="Z411">
        <v>0</v>
      </c>
      <c r="AA411" t="s">
        <v>6</v>
      </c>
    </row>
    <row r="412" spans="1:28" x14ac:dyDescent="0.3">
      <c r="A412">
        <v>411</v>
      </c>
      <c r="B412">
        <v>3</v>
      </c>
      <c r="C412">
        <v>13</v>
      </c>
      <c r="D412" t="s">
        <v>4</v>
      </c>
      <c r="E412" t="s">
        <v>135</v>
      </c>
      <c r="F412">
        <v>2.5</v>
      </c>
      <c r="I412" s="5">
        <v>2</v>
      </c>
      <c r="J412">
        <v>151</v>
      </c>
      <c r="K412">
        <f t="shared" si="18"/>
        <v>1.51</v>
      </c>
      <c r="L412" s="3">
        <f t="shared" si="19"/>
        <v>2.2801</v>
      </c>
      <c r="M412" s="3">
        <f t="shared" si="20"/>
        <v>17.586947940879785</v>
      </c>
      <c r="N412">
        <v>40.1</v>
      </c>
      <c r="O412" t="s">
        <v>116</v>
      </c>
      <c r="P412" t="s">
        <v>114</v>
      </c>
      <c r="Q412" t="s">
        <v>12</v>
      </c>
      <c r="R412" t="s">
        <v>10</v>
      </c>
      <c r="S412" t="s">
        <v>47</v>
      </c>
      <c r="U412" t="s">
        <v>6</v>
      </c>
      <c r="V412" t="s">
        <v>6</v>
      </c>
      <c r="W412" t="s">
        <v>6</v>
      </c>
      <c r="X412" t="s">
        <v>6</v>
      </c>
      <c r="Y412" t="s">
        <v>6</v>
      </c>
      <c r="Z412">
        <v>0</v>
      </c>
      <c r="AA412" t="s">
        <v>6</v>
      </c>
    </row>
    <row r="413" spans="1:28" x14ac:dyDescent="0.3">
      <c r="A413">
        <v>412</v>
      </c>
      <c r="B413">
        <v>3</v>
      </c>
      <c r="C413">
        <v>13</v>
      </c>
      <c r="D413" t="s">
        <v>131</v>
      </c>
      <c r="E413" t="s">
        <v>133</v>
      </c>
      <c r="H413" s="5" t="s">
        <v>13</v>
      </c>
      <c r="I413" s="5">
        <v>3</v>
      </c>
      <c r="J413">
        <v>144</v>
      </c>
      <c r="K413">
        <f t="shared" si="18"/>
        <v>1.44</v>
      </c>
      <c r="L413" s="3">
        <f t="shared" si="19"/>
        <v>2.0735999999999999</v>
      </c>
      <c r="M413" s="3">
        <f t="shared" si="20"/>
        <v>16.782407407407408</v>
      </c>
      <c r="N413">
        <v>34.799999999999997</v>
      </c>
      <c r="O413" t="s">
        <v>116</v>
      </c>
      <c r="P413" t="s">
        <v>114</v>
      </c>
      <c r="Q413" t="s">
        <v>12</v>
      </c>
      <c r="R413" t="s">
        <v>10</v>
      </c>
      <c r="S413" t="s">
        <v>47</v>
      </c>
      <c r="U413" t="s">
        <v>6</v>
      </c>
      <c r="V413" t="s">
        <v>6</v>
      </c>
      <c r="W413" t="s">
        <v>6</v>
      </c>
      <c r="X413" t="s">
        <v>6</v>
      </c>
      <c r="Y413" t="s">
        <v>6</v>
      </c>
      <c r="Z413">
        <v>0</v>
      </c>
      <c r="AA413" t="s">
        <v>6</v>
      </c>
    </row>
    <row r="414" spans="1:28" x14ac:dyDescent="0.3">
      <c r="A414">
        <v>413</v>
      </c>
      <c r="B414">
        <v>3</v>
      </c>
      <c r="C414">
        <v>17</v>
      </c>
      <c r="D414" t="s">
        <v>131</v>
      </c>
      <c r="E414" t="s">
        <v>135</v>
      </c>
      <c r="G414">
        <v>1</v>
      </c>
      <c r="I414" s="5">
        <v>1</v>
      </c>
      <c r="J414">
        <v>145</v>
      </c>
      <c r="K414">
        <f t="shared" si="18"/>
        <v>1.45</v>
      </c>
      <c r="L414" s="3">
        <f t="shared" si="19"/>
        <v>2.1025</v>
      </c>
      <c r="M414" s="3">
        <f t="shared" si="20"/>
        <v>20.023781212841854</v>
      </c>
      <c r="N414">
        <v>42.1</v>
      </c>
      <c r="O414" t="s">
        <v>116</v>
      </c>
      <c r="P414" t="s">
        <v>114</v>
      </c>
      <c r="Q414" t="s">
        <v>12</v>
      </c>
      <c r="R414" t="s">
        <v>10</v>
      </c>
      <c r="S414" t="s">
        <v>47</v>
      </c>
      <c r="U414" t="s">
        <v>6</v>
      </c>
      <c r="V414" t="s">
        <v>6</v>
      </c>
      <c r="W414" t="s">
        <v>6</v>
      </c>
      <c r="X414" t="s">
        <v>6</v>
      </c>
      <c r="Y414" t="s">
        <v>6</v>
      </c>
      <c r="Z414">
        <v>0</v>
      </c>
      <c r="AA414" t="s">
        <v>6</v>
      </c>
    </row>
    <row r="415" spans="1:28" x14ac:dyDescent="0.3">
      <c r="A415">
        <v>414</v>
      </c>
      <c r="B415">
        <v>3</v>
      </c>
      <c r="C415">
        <v>14</v>
      </c>
      <c r="D415" t="s">
        <v>4</v>
      </c>
      <c r="E415" t="s">
        <v>135</v>
      </c>
      <c r="F415">
        <v>4</v>
      </c>
      <c r="I415" s="5">
        <v>2</v>
      </c>
      <c r="J415">
        <v>165</v>
      </c>
      <c r="K415">
        <f t="shared" si="18"/>
        <v>1.65</v>
      </c>
      <c r="L415" s="3">
        <f t="shared" si="19"/>
        <v>2.7224999999999997</v>
      </c>
      <c r="M415" s="3">
        <f t="shared" si="20"/>
        <v>21.487603305785125</v>
      </c>
      <c r="N415">
        <v>58.5</v>
      </c>
      <c r="O415" t="s">
        <v>117</v>
      </c>
      <c r="P415" t="s">
        <v>114</v>
      </c>
      <c r="Q415" t="s">
        <v>12</v>
      </c>
      <c r="R415" t="s">
        <v>10</v>
      </c>
      <c r="S415" t="s">
        <v>47</v>
      </c>
      <c r="U415" t="s">
        <v>6</v>
      </c>
      <c r="V415" t="s">
        <v>6</v>
      </c>
      <c r="W415" t="s">
        <v>6</v>
      </c>
      <c r="X415" t="s">
        <v>6</v>
      </c>
      <c r="Y415" t="s">
        <v>6</v>
      </c>
      <c r="Z415">
        <v>0</v>
      </c>
      <c r="AA415" t="s">
        <v>6</v>
      </c>
    </row>
    <row r="416" spans="1:28" x14ac:dyDescent="0.3">
      <c r="A416">
        <v>415</v>
      </c>
      <c r="B416">
        <v>3</v>
      </c>
      <c r="C416">
        <v>9</v>
      </c>
      <c r="D416" t="s">
        <v>4</v>
      </c>
      <c r="E416" t="s">
        <v>133</v>
      </c>
      <c r="H416" s="5" t="s">
        <v>13</v>
      </c>
      <c r="I416" s="5">
        <v>3</v>
      </c>
      <c r="J416">
        <v>139</v>
      </c>
      <c r="K416">
        <f t="shared" si="18"/>
        <v>1.39</v>
      </c>
      <c r="L416" s="3">
        <f t="shared" si="19"/>
        <v>1.9320999999999997</v>
      </c>
      <c r="M416" s="3">
        <f t="shared" si="20"/>
        <v>16.148232493142178</v>
      </c>
      <c r="N416">
        <v>31.2</v>
      </c>
      <c r="O416" t="s">
        <v>116</v>
      </c>
      <c r="P416" t="s">
        <v>114</v>
      </c>
      <c r="Q416" t="s">
        <v>10</v>
      </c>
      <c r="R416" t="s">
        <v>10</v>
      </c>
      <c r="S416" t="s">
        <v>58</v>
      </c>
      <c r="T416" t="s">
        <v>148</v>
      </c>
      <c r="U416" t="s">
        <v>9</v>
      </c>
      <c r="V416" t="s">
        <v>6</v>
      </c>
      <c r="W416" t="s">
        <v>9</v>
      </c>
      <c r="X416" t="s">
        <v>6</v>
      </c>
      <c r="Y416" t="s">
        <v>6</v>
      </c>
      <c r="Z416">
        <v>0</v>
      </c>
      <c r="AA416" t="s">
        <v>9</v>
      </c>
      <c r="AB416">
        <v>2</v>
      </c>
    </row>
    <row r="417" spans="1:28" x14ac:dyDescent="0.3">
      <c r="A417">
        <v>416</v>
      </c>
      <c r="B417">
        <v>3</v>
      </c>
      <c r="C417">
        <v>13</v>
      </c>
      <c r="D417" t="s">
        <v>131</v>
      </c>
      <c r="E417" t="s">
        <v>135</v>
      </c>
      <c r="F417">
        <v>1.5</v>
      </c>
      <c r="I417" s="5">
        <v>2</v>
      </c>
      <c r="J417">
        <v>124</v>
      </c>
      <c r="K417">
        <f t="shared" si="18"/>
        <v>1.24</v>
      </c>
      <c r="L417" s="3">
        <f t="shared" si="19"/>
        <v>1.5376000000000001</v>
      </c>
      <c r="M417" s="3">
        <f t="shared" si="20"/>
        <v>23.08792924037461</v>
      </c>
      <c r="N417">
        <v>35.5</v>
      </c>
      <c r="O417" t="s">
        <v>118</v>
      </c>
      <c r="P417" t="s">
        <v>119</v>
      </c>
      <c r="Q417" t="s">
        <v>12</v>
      </c>
      <c r="R417" t="s">
        <v>10</v>
      </c>
      <c r="S417" t="s">
        <v>47</v>
      </c>
      <c r="U417" t="s">
        <v>6</v>
      </c>
      <c r="V417" t="s">
        <v>6</v>
      </c>
      <c r="W417" t="s">
        <v>6</v>
      </c>
      <c r="X417" t="s">
        <v>6</v>
      </c>
      <c r="Y417" t="s">
        <v>6</v>
      </c>
      <c r="Z417">
        <v>0</v>
      </c>
      <c r="AA417" t="s">
        <v>6</v>
      </c>
    </row>
    <row r="418" spans="1:28" x14ac:dyDescent="0.3">
      <c r="A418">
        <v>417</v>
      </c>
      <c r="B418">
        <v>3</v>
      </c>
      <c r="C418">
        <v>14</v>
      </c>
      <c r="D418" t="s">
        <v>4</v>
      </c>
      <c r="E418" t="s">
        <v>135</v>
      </c>
      <c r="F418">
        <v>3</v>
      </c>
      <c r="I418" s="5">
        <v>2</v>
      </c>
      <c r="J418">
        <v>157</v>
      </c>
      <c r="K418">
        <f t="shared" si="18"/>
        <v>1.57</v>
      </c>
      <c r="L418" s="3">
        <f t="shared" si="19"/>
        <v>2.4649000000000001</v>
      </c>
      <c r="M418" s="3">
        <f t="shared" si="20"/>
        <v>23.368087954886608</v>
      </c>
      <c r="N418">
        <v>57.6</v>
      </c>
      <c r="O418" t="s">
        <v>115</v>
      </c>
      <c r="P418" t="s">
        <v>114</v>
      </c>
      <c r="Q418" t="s">
        <v>12</v>
      </c>
      <c r="R418" t="s">
        <v>10</v>
      </c>
      <c r="S418" t="s">
        <v>47</v>
      </c>
      <c r="U418" t="s">
        <v>6</v>
      </c>
      <c r="V418" t="s">
        <v>6</v>
      </c>
      <c r="W418" t="s">
        <v>6</v>
      </c>
      <c r="X418" t="s">
        <v>6</v>
      </c>
      <c r="Y418" t="s">
        <v>6</v>
      </c>
      <c r="Z418">
        <v>0</v>
      </c>
      <c r="AA418" t="s">
        <v>6</v>
      </c>
    </row>
    <row r="419" spans="1:28" x14ac:dyDescent="0.3">
      <c r="A419">
        <v>418</v>
      </c>
      <c r="B419">
        <v>3</v>
      </c>
      <c r="C419">
        <v>11</v>
      </c>
      <c r="D419" t="s">
        <v>4</v>
      </c>
      <c r="E419" t="s">
        <v>133</v>
      </c>
      <c r="H419" s="5" t="s">
        <v>13</v>
      </c>
      <c r="I419" s="5">
        <v>3</v>
      </c>
      <c r="J419">
        <v>147</v>
      </c>
      <c r="K419">
        <f t="shared" si="18"/>
        <v>1.47</v>
      </c>
      <c r="L419" s="3">
        <f t="shared" si="19"/>
        <v>2.1608999999999998</v>
      </c>
      <c r="M419" s="3">
        <f t="shared" si="20"/>
        <v>14.114489333148226</v>
      </c>
      <c r="N419">
        <v>30.5</v>
      </c>
      <c r="O419" t="s">
        <v>121</v>
      </c>
      <c r="P419" t="s">
        <v>122</v>
      </c>
      <c r="Q419" t="s">
        <v>10</v>
      </c>
      <c r="R419" t="s">
        <v>10</v>
      </c>
      <c r="S419" t="s">
        <v>96</v>
      </c>
      <c r="T419" t="s">
        <v>158</v>
      </c>
      <c r="U419" t="s">
        <v>9</v>
      </c>
      <c r="V419" t="s">
        <v>6</v>
      </c>
      <c r="W419" t="s">
        <v>9</v>
      </c>
      <c r="X419" t="s">
        <v>6</v>
      </c>
      <c r="Y419" t="s">
        <v>9</v>
      </c>
      <c r="Z419">
        <v>1</v>
      </c>
      <c r="AA419" t="s">
        <v>9</v>
      </c>
      <c r="AB419">
        <v>3</v>
      </c>
    </row>
    <row r="420" spans="1:28" x14ac:dyDescent="0.3">
      <c r="A420">
        <v>419</v>
      </c>
      <c r="B420">
        <v>3</v>
      </c>
      <c r="C420">
        <v>16</v>
      </c>
      <c r="D420" t="s">
        <v>131</v>
      </c>
      <c r="E420" t="s">
        <v>135</v>
      </c>
      <c r="F420">
        <v>2</v>
      </c>
      <c r="I420" s="5">
        <v>2</v>
      </c>
      <c r="J420">
        <v>136</v>
      </c>
      <c r="K420">
        <f t="shared" si="18"/>
        <v>1.36</v>
      </c>
      <c r="L420" s="3">
        <f t="shared" si="19"/>
        <v>1.8496000000000004</v>
      </c>
      <c r="M420" s="3">
        <f t="shared" si="20"/>
        <v>34.872404844290649</v>
      </c>
      <c r="N420">
        <v>64.5</v>
      </c>
      <c r="O420" t="s">
        <v>127</v>
      </c>
      <c r="P420" t="s">
        <v>124</v>
      </c>
      <c r="Q420" t="s">
        <v>12</v>
      </c>
      <c r="R420" t="s">
        <v>12</v>
      </c>
      <c r="S420" t="s">
        <v>47</v>
      </c>
      <c r="U420" t="s">
        <v>6</v>
      </c>
      <c r="V420" t="s">
        <v>6</v>
      </c>
      <c r="W420" t="s">
        <v>6</v>
      </c>
      <c r="X420" t="s">
        <v>6</v>
      </c>
      <c r="Y420" t="s">
        <v>6</v>
      </c>
      <c r="Z420">
        <v>0</v>
      </c>
      <c r="AA420" t="s">
        <v>6</v>
      </c>
    </row>
    <row r="421" spans="1:28" x14ac:dyDescent="0.3">
      <c r="A421">
        <v>420</v>
      </c>
      <c r="B421">
        <v>3</v>
      </c>
      <c r="C421">
        <v>16</v>
      </c>
      <c r="D421" t="s">
        <v>4</v>
      </c>
      <c r="E421" t="s">
        <v>135</v>
      </c>
      <c r="F421">
        <v>4</v>
      </c>
      <c r="I421" s="5">
        <v>2</v>
      </c>
      <c r="J421">
        <v>160</v>
      </c>
      <c r="K421">
        <f t="shared" si="18"/>
        <v>1.6</v>
      </c>
      <c r="L421" s="3">
        <f t="shared" si="19"/>
        <v>2.5600000000000005</v>
      </c>
      <c r="M421" s="3">
        <f t="shared" si="20"/>
        <v>16.914062499999996</v>
      </c>
      <c r="N421">
        <v>43.3</v>
      </c>
      <c r="O421" t="s">
        <v>113</v>
      </c>
      <c r="P421" t="s">
        <v>114</v>
      </c>
      <c r="Q421" t="s">
        <v>12</v>
      </c>
      <c r="R421" t="s">
        <v>12</v>
      </c>
      <c r="S421" t="s">
        <v>47</v>
      </c>
      <c r="U421" t="s">
        <v>6</v>
      </c>
      <c r="V421" t="s">
        <v>6</v>
      </c>
      <c r="W421" t="s">
        <v>6</v>
      </c>
      <c r="X421" t="s">
        <v>6</v>
      </c>
      <c r="Y421" t="s">
        <v>6</v>
      </c>
      <c r="Z421">
        <v>0</v>
      </c>
      <c r="AA421" t="s">
        <v>6</v>
      </c>
    </row>
    <row r="422" spans="1:28" x14ac:dyDescent="0.3">
      <c r="A422">
        <v>421</v>
      </c>
      <c r="B422">
        <v>3</v>
      </c>
      <c r="C422">
        <v>11</v>
      </c>
      <c r="D422" t="s">
        <v>4</v>
      </c>
      <c r="E422" t="s">
        <v>133</v>
      </c>
      <c r="F422">
        <v>2.5</v>
      </c>
      <c r="I422" s="5">
        <v>2</v>
      </c>
      <c r="J422">
        <v>147</v>
      </c>
      <c r="K422">
        <f t="shared" si="18"/>
        <v>1.47</v>
      </c>
      <c r="L422" s="3">
        <f t="shared" si="19"/>
        <v>2.1608999999999998</v>
      </c>
      <c r="M422" s="3">
        <f t="shared" si="20"/>
        <v>14.114489333148226</v>
      </c>
      <c r="N422">
        <v>30.5</v>
      </c>
      <c r="O422" t="s">
        <v>121</v>
      </c>
      <c r="P422" t="s">
        <v>122</v>
      </c>
      <c r="Q422" t="s">
        <v>10</v>
      </c>
      <c r="R422" t="s">
        <v>10</v>
      </c>
      <c r="S422" t="s">
        <v>58</v>
      </c>
      <c r="T422" t="s">
        <v>148</v>
      </c>
      <c r="U422" t="s">
        <v>9</v>
      </c>
      <c r="V422" t="s">
        <v>6</v>
      </c>
      <c r="W422" t="s">
        <v>9</v>
      </c>
      <c r="X422" t="s">
        <v>6</v>
      </c>
      <c r="Y422" t="s">
        <v>6</v>
      </c>
      <c r="Z422">
        <v>0</v>
      </c>
      <c r="AA422" t="s">
        <v>9</v>
      </c>
      <c r="AB422">
        <v>2</v>
      </c>
    </row>
    <row r="423" spans="1:28" x14ac:dyDescent="0.3">
      <c r="A423">
        <v>422</v>
      </c>
      <c r="B423">
        <v>3</v>
      </c>
      <c r="C423">
        <v>14</v>
      </c>
      <c r="D423" t="s">
        <v>131</v>
      </c>
      <c r="E423" t="s">
        <v>135</v>
      </c>
      <c r="G423">
        <v>1</v>
      </c>
      <c r="I423" s="5">
        <v>1</v>
      </c>
      <c r="J423">
        <v>100</v>
      </c>
      <c r="K423">
        <f t="shared" si="18"/>
        <v>1</v>
      </c>
      <c r="L423" s="3">
        <f t="shared" si="19"/>
        <v>1</v>
      </c>
      <c r="M423" s="3">
        <f t="shared" si="20"/>
        <v>30</v>
      </c>
      <c r="N423">
        <v>30</v>
      </c>
      <c r="O423" t="s">
        <v>127</v>
      </c>
      <c r="P423" t="s">
        <v>124</v>
      </c>
      <c r="Q423" t="s">
        <v>12</v>
      </c>
      <c r="R423" t="s">
        <v>10</v>
      </c>
      <c r="S423" t="s">
        <v>47</v>
      </c>
      <c r="U423" t="s">
        <v>6</v>
      </c>
      <c r="V423" t="s">
        <v>6</v>
      </c>
      <c r="W423" t="s">
        <v>6</v>
      </c>
      <c r="X423" t="s">
        <v>6</v>
      </c>
      <c r="Y423" t="s">
        <v>6</v>
      </c>
      <c r="Z423">
        <v>0</v>
      </c>
      <c r="AA423" t="s">
        <v>6</v>
      </c>
    </row>
    <row r="424" spans="1:28" x14ac:dyDescent="0.3">
      <c r="A424">
        <v>423</v>
      </c>
      <c r="B424">
        <v>3</v>
      </c>
      <c r="C424">
        <v>16</v>
      </c>
      <c r="D424" t="s">
        <v>4</v>
      </c>
      <c r="E424" t="s">
        <v>135</v>
      </c>
      <c r="F424">
        <v>4</v>
      </c>
      <c r="I424" s="5">
        <v>2</v>
      </c>
      <c r="J424">
        <v>166</v>
      </c>
      <c r="K424">
        <f t="shared" si="18"/>
        <v>1.66</v>
      </c>
      <c r="L424" s="3">
        <f t="shared" si="19"/>
        <v>2.7555999999999998</v>
      </c>
      <c r="M424" s="3">
        <f t="shared" si="20"/>
        <v>20.249673392364638</v>
      </c>
      <c r="N424">
        <v>55.8</v>
      </c>
      <c r="O424" t="s">
        <v>116</v>
      </c>
      <c r="P424" t="s">
        <v>114</v>
      </c>
      <c r="Q424" t="s">
        <v>12</v>
      </c>
      <c r="R424" t="s">
        <v>10</v>
      </c>
      <c r="S424" t="s">
        <v>47</v>
      </c>
      <c r="U424" t="s">
        <v>6</v>
      </c>
      <c r="V424" t="s">
        <v>6</v>
      </c>
      <c r="W424" t="s">
        <v>6</v>
      </c>
      <c r="X424" t="s">
        <v>6</v>
      </c>
      <c r="Y424" t="s">
        <v>6</v>
      </c>
      <c r="Z424">
        <v>0</v>
      </c>
      <c r="AA424" t="s">
        <v>6</v>
      </c>
    </row>
    <row r="425" spans="1:28" x14ac:dyDescent="0.3">
      <c r="A425">
        <v>424</v>
      </c>
      <c r="B425">
        <v>3</v>
      </c>
      <c r="C425">
        <v>12</v>
      </c>
      <c r="D425" t="s">
        <v>4</v>
      </c>
      <c r="E425" t="s">
        <v>133</v>
      </c>
      <c r="H425" s="5" t="s">
        <v>13</v>
      </c>
      <c r="I425" s="5">
        <v>3</v>
      </c>
      <c r="J425">
        <v>145</v>
      </c>
      <c r="K425">
        <f t="shared" si="18"/>
        <v>1.45</v>
      </c>
      <c r="L425" s="3">
        <f t="shared" si="19"/>
        <v>2.1025</v>
      </c>
      <c r="M425" s="3">
        <f t="shared" si="20"/>
        <v>16.409036860879905</v>
      </c>
      <c r="N425">
        <v>34.5</v>
      </c>
      <c r="O425" t="s">
        <v>120</v>
      </c>
      <c r="P425" t="s">
        <v>114</v>
      </c>
      <c r="Q425" t="s">
        <v>10</v>
      </c>
      <c r="R425" t="s">
        <v>10</v>
      </c>
      <c r="S425" t="s">
        <v>95</v>
      </c>
      <c r="T425" t="s">
        <v>157</v>
      </c>
      <c r="U425" t="s">
        <v>6</v>
      </c>
      <c r="V425" t="s">
        <v>9</v>
      </c>
      <c r="W425" t="s">
        <v>9</v>
      </c>
      <c r="X425" t="s">
        <v>6</v>
      </c>
      <c r="Y425" t="s">
        <v>9</v>
      </c>
      <c r="Z425">
        <v>1</v>
      </c>
      <c r="AA425" t="s">
        <v>9</v>
      </c>
      <c r="AB425">
        <v>3</v>
      </c>
    </row>
    <row r="426" spans="1:28" x14ac:dyDescent="0.3">
      <c r="A426">
        <v>425</v>
      </c>
      <c r="B426">
        <v>3</v>
      </c>
      <c r="C426">
        <v>15</v>
      </c>
      <c r="D426" t="s">
        <v>131</v>
      </c>
      <c r="E426" t="s">
        <v>135</v>
      </c>
      <c r="F426">
        <v>5</v>
      </c>
      <c r="I426" s="5">
        <v>2</v>
      </c>
      <c r="J426">
        <v>180</v>
      </c>
      <c r="K426">
        <f t="shared" si="18"/>
        <v>1.8</v>
      </c>
      <c r="L426" s="3">
        <f t="shared" si="19"/>
        <v>3.24</v>
      </c>
      <c r="M426" s="3">
        <f t="shared" si="20"/>
        <v>14.043209876543209</v>
      </c>
      <c r="N426">
        <v>45.5</v>
      </c>
      <c r="O426" t="s">
        <v>121</v>
      </c>
      <c r="P426" t="s">
        <v>122</v>
      </c>
      <c r="Q426" t="s">
        <v>10</v>
      </c>
      <c r="R426" t="s">
        <v>12</v>
      </c>
      <c r="S426" t="s">
        <v>67</v>
      </c>
      <c r="U426" t="s">
        <v>9</v>
      </c>
      <c r="V426" t="s">
        <v>6</v>
      </c>
      <c r="W426" t="s">
        <v>6</v>
      </c>
      <c r="X426" t="s">
        <v>6</v>
      </c>
      <c r="Y426" t="s">
        <v>6</v>
      </c>
      <c r="Z426">
        <v>0</v>
      </c>
      <c r="AA426" t="s">
        <v>6</v>
      </c>
    </row>
    <row r="427" spans="1:28" x14ac:dyDescent="0.3">
      <c r="A427">
        <v>426</v>
      </c>
      <c r="B427">
        <v>3</v>
      </c>
      <c r="C427">
        <v>17</v>
      </c>
      <c r="D427" t="s">
        <v>4</v>
      </c>
      <c r="E427" t="s">
        <v>135</v>
      </c>
      <c r="F427">
        <v>3</v>
      </c>
      <c r="I427" s="5">
        <v>2</v>
      </c>
      <c r="J427">
        <v>157</v>
      </c>
      <c r="K427">
        <f t="shared" si="18"/>
        <v>1.57</v>
      </c>
      <c r="L427" s="3">
        <f t="shared" si="19"/>
        <v>2.4649000000000001</v>
      </c>
      <c r="M427" s="3">
        <f t="shared" si="20"/>
        <v>19.108280254777071</v>
      </c>
      <c r="N427">
        <v>47.1</v>
      </c>
      <c r="O427" t="s">
        <v>116</v>
      </c>
      <c r="P427" t="s">
        <v>114</v>
      </c>
      <c r="Q427" t="s">
        <v>12</v>
      </c>
      <c r="R427" t="s">
        <v>10</v>
      </c>
      <c r="S427" t="s">
        <v>47</v>
      </c>
      <c r="U427" t="s">
        <v>6</v>
      </c>
      <c r="V427" t="s">
        <v>6</v>
      </c>
      <c r="W427" t="s">
        <v>6</v>
      </c>
      <c r="X427" t="s">
        <v>6</v>
      </c>
      <c r="Y427" t="s">
        <v>6</v>
      </c>
      <c r="Z427">
        <v>0</v>
      </c>
      <c r="AA427" t="s">
        <v>6</v>
      </c>
    </row>
    <row r="428" spans="1:28" x14ac:dyDescent="0.3">
      <c r="A428">
        <v>427</v>
      </c>
      <c r="B428">
        <v>3</v>
      </c>
      <c r="C428">
        <v>9</v>
      </c>
      <c r="D428" t="s">
        <v>4</v>
      </c>
      <c r="E428" t="s">
        <v>133</v>
      </c>
      <c r="F428">
        <v>2.5</v>
      </c>
      <c r="I428" s="5">
        <v>2</v>
      </c>
      <c r="J428">
        <v>145</v>
      </c>
      <c r="K428">
        <f t="shared" si="18"/>
        <v>1.45</v>
      </c>
      <c r="L428" s="3">
        <f t="shared" si="19"/>
        <v>2.1025</v>
      </c>
      <c r="M428" s="3">
        <f t="shared" si="20"/>
        <v>16.409036860879905</v>
      </c>
      <c r="N428">
        <v>34.5</v>
      </c>
      <c r="O428" t="s">
        <v>116</v>
      </c>
      <c r="P428" t="s">
        <v>114</v>
      </c>
      <c r="Q428" t="s">
        <v>10</v>
      </c>
      <c r="R428" t="s">
        <v>10</v>
      </c>
      <c r="S428" t="s">
        <v>95</v>
      </c>
      <c r="T428" t="s">
        <v>157</v>
      </c>
      <c r="U428" t="s">
        <v>6</v>
      </c>
      <c r="V428" t="s">
        <v>9</v>
      </c>
      <c r="W428" t="s">
        <v>9</v>
      </c>
      <c r="X428" t="s">
        <v>6</v>
      </c>
      <c r="Y428" t="s">
        <v>9</v>
      </c>
      <c r="Z428">
        <v>1</v>
      </c>
      <c r="AA428" t="s">
        <v>9</v>
      </c>
      <c r="AB428">
        <v>3</v>
      </c>
    </row>
    <row r="429" spans="1:28" x14ac:dyDescent="0.3">
      <c r="A429">
        <v>428</v>
      </c>
      <c r="B429">
        <v>3</v>
      </c>
      <c r="C429">
        <v>16</v>
      </c>
      <c r="D429" t="s">
        <v>131</v>
      </c>
      <c r="E429" t="s">
        <v>135</v>
      </c>
      <c r="F429">
        <v>2.5</v>
      </c>
      <c r="I429" s="5">
        <v>2</v>
      </c>
      <c r="J429">
        <v>138</v>
      </c>
      <c r="K429">
        <f t="shared" si="18"/>
        <v>1.38</v>
      </c>
      <c r="L429" s="3">
        <f t="shared" si="19"/>
        <v>1.9043999999999996</v>
      </c>
      <c r="M429" s="3">
        <f t="shared" si="20"/>
        <v>31.505986137366104</v>
      </c>
      <c r="N429">
        <v>60</v>
      </c>
      <c r="O429" t="s">
        <v>127</v>
      </c>
      <c r="P429" t="s">
        <v>124</v>
      </c>
      <c r="Q429" t="s">
        <v>12</v>
      </c>
      <c r="R429" t="s">
        <v>10</v>
      </c>
      <c r="S429" t="s">
        <v>47</v>
      </c>
      <c r="U429" t="s">
        <v>6</v>
      </c>
      <c r="V429" t="s">
        <v>6</v>
      </c>
      <c r="W429" t="s">
        <v>6</v>
      </c>
      <c r="X429" t="s">
        <v>6</v>
      </c>
      <c r="Y429" t="s">
        <v>6</v>
      </c>
      <c r="Z429">
        <v>0</v>
      </c>
      <c r="AA429" t="s">
        <v>6</v>
      </c>
    </row>
    <row r="430" spans="1:28" x14ac:dyDescent="0.3">
      <c r="A430">
        <v>429</v>
      </c>
      <c r="B430">
        <v>3</v>
      </c>
      <c r="C430">
        <v>15</v>
      </c>
      <c r="D430" t="s">
        <v>4</v>
      </c>
      <c r="E430" t="s">
        <v>135</v>
      </c>
      <c r="F430">
        <v>3</v>
      </c>
      <c r="I430" s="5">
        <v>2</v>
      </c>
      <c r="J430">
        <v>158</v>
      </c>
      <c r="K430">
        <f t="shared" si="18"/>
        <v>1.58</v>
      </c>
      <c r="L430" s="3">
        <f t="shared" si="19"/>
        <v>2.4964000000000004</v>
      </c>
      <c r="M430" s="3">
        <f t="shared" si="20"/>
        <v>23.674090690594454</v>
      </c>
      <c r="N430">
        <v>59.1</v>
      </c>
      <c r="O430" t="s">
        <v>115</v>
      </c>
      <c r="P430" t="s">
        <v>114</v>
      </c>
      <c r="Q430" t="s">
        <v>12</v>
      </c>
      <c r="R430" t="s">
        <v>12</v>
      </c>
      <c r="S430" t="s">
        <v>47</v>
      </c>
      <c r="U430" t="s">
        <v>6</v>
      </c>
      <c r="V430" t="s">
        <v>6</v>
      </c>
      <c r="W430" t="s">
        <v>6</v>
      </c>
      <c r="X430" t="s">
        <v>6</v>
      </c>
      <c r="Y430" t="s">
        <v>6</v>
      </c>
      <c r="Z430">
        <v>0</v>
      </c>
      <c r="AA430" t="s">
        <v>6</v>
      </c>
    </row>
    <row r="431" spans="1:28" x14ac:dyDescent="0.3">
      <c r="A431">
        <v>430</v>
      </c>
      <c r="B431">
        <v>3</v>
      </c>
      <c r="C431">
        <v>8</v>
      </c>
      <c r="D431" t="s">
        <v>4</v>
      </c>
      <c r="E431" t="s">
        <v>133</v>
      </c>
      <c r="H431" s="5" t="s">
        <v>15</v>
      </c>
      <c r="I431" s="5">
        <v>3</v>
      </c>
      <c r="J431">
        <v>127</v>
      </c>
      <c r="K431">
        <f t="shared" si="18"/>
        <v>1.27</v>
      </c>
      <c r="L431" s="3">
        <f t="shared" si="19"/>
        <v>1.6129</v>
      </c>
      <c r="M431" s="3">
        <f t="shared" si="20"/>
        <v>16.98803397606795</v>
      </c>
      <c r="N431">
        <v>27.4</v>
      </c>
      <c r="O431" t="s">
        <v>117</v>
      </c>
      <c r="P431" t="s">
        <v>114</v>
      </c>
      <c r="Q431" t="s">
        <v>10</v>
      </c>
      <c r="R431" t="s">
        <v>10</v>
      </c>
      <c r="S431" t="s">
        <v>68</v>
      </c>
      <c r="U431" t="s">
        <v>6</v>
      </c>
      <c r="V431" t="s">
        <v>6</v>
      </c>
      <c r="W431" t="s">
        <v>9</v>
      </c>
      <c r="X431" t="s">
        <v>6</v>
      </c>
      <c r="Y431" t="s">
        <v>6</v>
      </c>
      <c r="Z431">
        <v>0</v>
      </c>
      <c r="AA431" t="s">
        <v>6</v>
      </c>
    </row>
    <row r="432" spans="1:28" x14ac:dyDescent="0.3">
      <c r="A432">
        <v>431</v>
      </c>
      <c r="B432">
        <v>3</v>
      </c>
      <c r="C432">
        <v>17</v>
      </c>
      <c r="D432" t="s">
        <v>131</v>
      </c>
      <c r="E432" t="s">
        <v>135</v>
      </c>
      <c r="G432">
        <v>1</v>
      </c>
      <c r="I432" s="5">
        <v>1</v>
      </c>
      <c r="J432">
        <v>150</v>
      </c>
      <c r="K432">
        <f t="shared" si="18"/>
        <v>1.5</v>
      </c>
      <c r="L432" s="3">
        <f t="shared" si="19"/>
        <v>2.25</v>
      </c>
      <c r="M432" s="3">
        <f t="shared" si="20"/>
        <v>31.200000000000003</v>
      </c>
      <c r="N432">
        <v>70.2</v>
      </c>
      <c r="O432" t="s">
        <v>127</v>
      </c>
      <c r="P432" t="s">
        <v>124</v>
      </c>
      <c r="Q432" t="s">
        <v>12</v>
      </c>
      <c r="R432" t="s">
        <v>10</v>
      </c>
      <c r="S432" t="s">
        <v>47</v>
      </c>
      <c r="U432" t="s">
        <v>6</v>
      </c>
      <c r="V432" t="s">
        <v>6</v>
      </c>
      <c r="W432" t="s">
        <v>6</v>
      </c>
      <c r="X432" t="s">
        <v>6</v>
      </c>
      <c r="Y432" t="s">
        <v>6</v>
      </c>
      <c r="Z432">
        <v>0</v>
      </c>
      <c r="AA432" t="s">
        <v>6</v>
      </c>
    </row>
    <row r="433" spans="1:28" x14ac:dyDescent="0.3">
      <c r="A433">
        <v>432</v>
      </c>
      <c r="B433">
        <v>3</v>
      </c>
      <c r="C433">
        <v>14</v>
      </c>
      <c r="D433" t="s">
        <v>4</v>
      </c>
      <c r="E433" t="s">
        <v>135</v>
      </c>
      <c r="F433">
        <v>4</v>
      </c>
      <c r="I433" s="5">
        <v>2</v>
      </c>
      <c r="J433">
        <v>167</v>
      </c>
      <c r="K433">
        <f t="shared" si="18"/>
        <v>1.67</v>
      </c>
      <c r="L433" s="3">
        <f t="shared" si="19"/>
        <v>2.7888999999999999</v>
      </c>
      <c r="M433" s="3">
        <f t="shared" si="20"/>
        <v>18.752913335006632</v>
      </c>
      <c r="N433">
        <v>52.3</v>
      </c>
      <c r="O433" t="s">
        <v>116</v>
      </c>
      <c r="P433" t="s">
        <v>114</v>
      </c>
      <c r="Q433" t="s">
        <v>12</v>
      </c>
      <c r="R433" t="s">
        <v>10</v>
      </c>
      <c r="S433" t="s">
        <v>47</v>
      </c>
      <c r="U433" t="s">
        <v>6</v>
      </c>
      <c r="V433" t="s">
        <v>6</v>
      </c>
      <c r="W433" t="s">
        <v>6</v>
      </c>
      <c r="X433" t="s">
        <v>6</v>
      </c>
      <c r="Y433" t="s">
        <v>6</v>
      </c>
      <c r="Z433">
        <v>0</v>
      </c>
      <c r="AA433" t="s">
        <v>6</v>
      </c>
    </row>
    <row r="434" spans="1:28" x14ac:dyDescent="0.3">
      <c r="A434">
        <v>433</v>
      </c>
      <c r="B434">
        <v>3</v>
      </c>
      <c r="C434">
        <v>8</v>
      </c>
      <c r="D434" t="s">
        <v>4</v>
      </c>
      <c r="E434" t="s">
        <v>133</v>
      </c>
      <c r="F434">
        <v>2</v>
      </c>
      <c r="I434" s="5">
        <v>2</v>
      </c>
      <c r="J434">
        <v>127</v>
      </c>
      <c r="K434">
        <f t="shared" si="18"/>
        <v>1.27</v>
      </c>
      <c r="L434" s="3">
        <f t="shared" si="19"/>
        <v>1.6129</v>
      </c>
      <c r="M434" s="3">
        <f t="shared" si="20"/>
        <v>16.98803397606795</v>
      </c>
      <c r="N434">
        <v>27.4</v>
      </c>
      <c r="O434" t="s">
        <v>117</v>
      </c>
      <c r="P434" t="s">
        <v>114</v>
      </c>
      <c r="Q434" t="s">
        <v>10</v>
      </c>
      <c r="R434" t="s">
        <v>10</v>
      </c>
      <c r="S434" t="s">
        <v>68</v>
      </c>
      <c r="U434" t="s">
        <v>6</v>
      </c>
      <c r="V434" t="s">
        <v>6</v>
      </c>
      <c r="W434" t="s">
        <v>9</v>
      </c>
      <c r="X434" t="s">
        <v>6</v>
      </c>
      <c r="Y434" t="s">
        <v>6</v>
      </c>
      <c r="Z434">
        <v>0</v>
      </c>
      <c r="AA434" t="s">
        <v>6</v>
      </c>
    </row>
    <row r="435" spans="1:28" x14ac:dyDescent="0.3">
      <c r="A435">
        <v>434</v>
      </c>
      <c r="B435">
        <v>3</v>
      </c>
      <c r="C435">
        <v>17</v>
      </c>
      <c r="D435" t="s">
        <v>131</v>
      </c>
      <c r="E435" t="s">
        <v>135</v>
      </c>
      <c r="F435">
        <v>2.5</v>
      </c>
      <c r="I435" s="5">
        <v>2</v>
      </c>
      <c r="J435">
        <v>145</v>
      </c>
      <c r="K435">
        <f t="shared" si="18"/>
        <v>1.45</v>
      </c>
      <c r="L435" s="3">
        <f t="shared" si="19"/>
        <v>2.1025</v>
      </c>
      <c r="M435" s="3">
        <f t="shared" si="20"/>
        <v>28.775267538644471</v>
      </c>
      <c r="N435">
        <v>60.5</v>
      </c>
      <c r="O435" t="s">
        <v>123</v>
      </c>
      <c r="P435" t="s">
        <v>124</v>
      </c>
      <c r="Q435" t="s">
        <v>12</v>
      </c>
      <c r="R435" t="s">
        <v>10</v>
      </c>
      <c r="S435" t="s">
        <v>47</v>
      </c>
      <c r="U435" t="s">
        <v>6</v>
      </c>
      <c r="V435" t="s">
        <v>6</v>
      </c>
      <c r="W435" t="s">
        <v>6</v>
      </c>
      <c r="X435" t="s">
        <v>6</v>
      </c>
      <c r="Y435" t="s">
        <v>6</v>
      </c>
      <c r="Z435">
        <v>0</v>
      </c>
      <c r="AA435" t="s">
        <v>6</v>
      </c>
    </row>
    <row r="436" spans="1:28" x14ac:dyDescent="0.3">
      <c r="A436">
        <v>435</v>
      </c>
      <c r="B436">
        <v>3</v>
      </c>
      <c r="C436">
        <v>15</v>
      </c>
      <c r="D436" t="s">
        <v>4</v>
      </c>
      <c r="E436" t="s">
        <v>135</v>
      </c>
      <c r="F436">
        <v>3</v>
      </c>
      <c r="I436" s="5">
        <v>2</v>
      </c>
      <c r="J436">
        <v>160</v>
      </c>
      <c r="K436">
        <f t="shared" si="18"/>
        <v>1.6</v>
      </c>
      <c r="L436" s="3">
        <f t="shared" si="19"/>
        <v>2.5600000000000005</v>
      </c>
      <c r="M436" s="3">
        <f t="shared" si="20"/>
        <v>18.046874999999996</v>
      </c>
      <c r="N436">
        <v>46.2</v>
      </c>
      <c r="O436" t="s">
        <v>120</v>
      </c>
      <c r="P436" t="s">
        <v>114</v>
      </c>
      <c r="Q436" t="s">
        <v>12</v>
      </c>
      <c r="R436" t="s">
        <v>10</v>
      </c>
      <c r="S436" t="s">
        <v>47</v>
      </c>
      <c r="U436" t="s">
        <v>6</v>
      </c>
      <c r="V436" t="s">
        <v>6</v>
      </c>
      <c r="W436" t="s">
        <v>6</v>
      </c>
      <c r="X436" t="s">
        <v>6</v>
      </c>
      <c r="Y436" t="s">
        <v>6</v>
      </c>
      <c r="Z436">
        <v>0</v>
      </c>
      <c r="AA436" t="s">
        <v>6</v>
      </c>
    </row>
    <row r="437" spans="1:28" x14ac:dyDescent="0.3">
      <c r="A437">
        <v>436</v>
      </c>
      <c r="B437">
        <v>3</v>
      </c>
      <c r="C437">
        <v>11</v>
      </c>
      <c r="D437" t="s">
        <v>131</v>
      </c>
      <c r="E437" t="s">
        <v>133</v>
      </c>
      <c r="F437">
        <v>2.5</v>
      </c>
      <c r="I437" s="5">
        <v>2</v>
      </c>
      <c r="J437">
        <v>138</v>
      </c>
      <c r="K437">
        <f t="shared" si="18"/>
        <v>1.38</v>
      </c>
      <c r="L437" s="3">
        <f t="shared" si="19"/>
        <v>1.9043999999999996</v>
      </c>
      <c r="M437" s="3">
        <f t="shared" si="20"/>
        <v>16.908212560386477</v>
      </c>
      <c r="N437">
        <v>32.200000000000003</v>
      </c>
      <c r="O437" t="s">
        <v>116</v>
      </c>
      <c r="P437" t="s">
        <v>114</v>
      </c>
      <c r="Q437" t="s">
        <v>10</v>
      </c>
      <c r="R437" t="s">
        <v>10</v>
      </c>
      <c r="S437" t="s">
        <v>83</v>
      </c>
      <c r="T437" t="s">
        <v>148</v>
      </c>
      <c r="U437" t="s">
        <v>9</v>
      </c>
      <c r="V437" t="s">
        <v>6</v>
      </c>
      <c r="W437" t="s">
        <v>9</v>
      </c>
      <c r="X437" t="s">
        <v>6</v>
      </c>
      <c r="Y437" t="s">
        <v>6</v>
      </c>
      <c r="Z437">
        <v>0</v>
      </c>
      <c r="AA437" t="s">
        <v>9</v>
      </c>
      <c r="AB437">
        <v>2</v>
      </c>
    </row>
    <row r="438" spans="1:28" x14ac:dyDescent="0.3">
      <c r="A438">
        <v>437</v>
      </c>
      <c r="B438">
        <v>3</v>
      </c>
      <c r="C438">
        <v>14</v>
      </c>
      <c r="D438" t="s">
        <v>131</v>
      </c>
      <c r="E438" t="s">
        <v>135</v>
      </c>
      <c r="G438">
        <v>1</v>
      </c>
      <c r="I438" s="5">
        <v>1</v>
      </c>
      <c r="J438">
        <v>125</v>
      </c>
      <c r="K438">
        <f t="shared" si="18"/>
        <v>1.25</v>
      </c>
      <c r="L438" s="3">
        <f t="shared" si="19"/>
        <v>1.5625</v>
      </c>
      <c r="M438" s="3">
        <f t="shared" si="20"/>
        <v>38.72</v>
      </c>
      <c r="N438">
        <v>60.5</v>
      </c>
      <c r="O438" t="s">
        <v>127</v>
      </c>
      <c r="P438" t="s">
        <v>124</v>
      </c>
      <c r="Q438" t="s">
        <v>12</v>
      </c>
      <c r="R438" t="s">
        <v>10</v>
      </c>
      <c r="S438" t="s">
        <v>47</v>
      </c>
      <c r="U438" t="s">
        <v>6</v>
      </c>
      <c r="V438" t="s">
        <v>6</v>
      </c>
      <c r="W438" t="s">
        <v>6</v>
      </c>
      <c r="X438" t="s">
        <v>6</v>
      </c>
      <c r="Y438" t="s">
        <v>6</v>
      </c>
      <c r="Z438">
        <v>0</v>
      </c>
      <c r="AA438" t="s">
        <v>6</v>
      </c>
    </row>
    <row r="439" spans="1:28" x14ac:dyDescent="0.3">
      <c r="A439">
        <v>438</v>
      </c>
      <c r="B439">
        <v>3</v>
      </c>
      <c r="C439">
        <v>15</v>
      </c>
      <c r="D439" t="s">
        <v>4</v>
      </c>
      <c r="E439" t="s">
        <v>135</v>
      </c>
      <c r="F439">
        <v>2</v>
      </c>
      <c r="I439" s="5">
        <v>2</v>
      </c>
      <c r="J439">
        <v>130</v>
      </c>
      <c r="K439">
        <f t="shared" si="18"/>
        <v>1.3</v>
      </c>
      <c r="L439" s="3">
        <f t="shared" si="19"/>
        <v>1.6900000000000002</v>
      </c>
      <c r="M439" s="3">
        <f t="shared" si="20"/>
        <v>31.656804733727807</v>
      </c>
      <c r="N439">
        <v>53.5</v>
      </c>
      <c r="O439" t="s">
        <v>127</v>
      </c>
      <c r="P439" t="s">
        <v>124</v>
      </c>
      <c r="Q439" t="s">
        <v>12</v>
      </c>
      <c r="R439" t="s">
        <v>10</v>
      </c>
      <c r="S439" t="s">
        <v>47</v>
      </c>
      <c r="U439" t="s">
        <v>6</v>
      </c>
      <c r="V439" t="s">
        <v>6</v>
      </c>
      <c r="W439" t="s">
        <v>6</v>
      </c>
      <c r="X439" t="s">
        <v>6</v>
      </c>
      <c r="Y439" t="s">
        <v>6</v>
      </c>
      <c r="Z439">
        <v>0</v>
      </c>
      <c r="AA439" t="s">
        <v>6</v>
      </c>
    </row>
    <row r="440" spans="1:28" x14ac:dyDescent="0.3">
      <c r="A440">
        <v>439</v>
      </c>
      <c r="B440">
        <v>3</v>
      </c>
      <c r="C440">
        <v>11</v>
      </c>
      <c r="D440" t="s">
        <v>131</v>
      </c>
      <c r="E440" t="s">
        <v>133</v>
      </c>
      <c r="H440" s="5" t="s">
        <v>13</v>
      </c>
      <c r="I440" s="5">
        <v>3</v>
      </c>
      <c r="J440">
        <v>138</v>
      </c>
      <c r="K440">
        <f t="shared" si="18"/>
        <v>1.38</v>
      </c>
      <c r="L440" s="3">
        <f t="shared" si="19"/>
        <v>1.9043999999999996</v>
      </c>
      <c r="M440" s="3">
        <f t="shared" si="20"/>
        <v>16.908212560386477</v>
      </c>
      <c r="N440">
        <v>32.200000000000003</v>
      </c>
      <c r="O440" t="s">
        <v>116</v>
      </c>
      <c r="P440" t="s">
        <v>114</v>
      </c>
      <c r="Q440" t="s">
        <v>10</v>
      </c>
      <c r="R440" t="s">
        <v>10</v>
      </c>
      <c r="S440" t="s">
        <v>58</v>
      </c>
      <c r="T440" t="s">
        <v>148</v>
      </c>
      <c r="U440" t="s">
        <v>9</v>
      </c>
      <c r="V440" t="s">
        <v>6</v>
      </c>
      <c r="W440" t="s">
        <v>9</v>
      </c>
      <c r="X440" t="s">
        <v>6</v>
      </c>
      <c r="Y440" t="s">
        <v>6</v>
      </c>
      <c r="Z440">
        <v>0</v>
      </c>
      <c r="AA440" t="s">
        <v>9</v>
      </c>
      <c r="AB440">
        <v>2</v>
      </c>
    </row>
    <row r="441" spans="1:28" x14ac:dyDescent="0.3">
      <c r="A441">
        <v>440</v>
      </c>
      <c r="B441">
        <v>3</v>
      </c>
      <c r="C441">
        <v>14</v>
      </c>
      <c r="D441" t="s">
        <v>131</v>
      </c>
      <c r="E441" t="s">
        <v>135</v>
      </c>
      <c r="F441">
        <v>1.5</v>
      </c>
      <c r="I441" s="5">
        <v>2</v>
      </c>
      <c r="J441">
        <v>120</v>
      </c>
      <c r="K441">
        <f t="shared" si="18"/>
        <v>1.2</v>
      </c>
      <c r="L441" s="3">
        <f t="shared" si="19"/>
        <v>1.44</v>
      </c>
      <c r="M441" s="3">
        <f t="shared" si="20"/>
        <v>28.055555555555557</v>
      </c>
      <c r="N441">
        <v>40.4</v>
      </c>
      <c r="O441" t="s">
        <v>123</v>
      </c>
      <c r="P441" t="s">
        <v>124</v>
      </c>
      <c r="Q441" t="s">
        <v>12</v>
      </c>
      <c r="R441" t="s">
        <v>10</v>
      </c>
      <c r="S441" t="s">
        <v>47</v>
      </c>
      <c r="U441" t="s">
        <v>6</v>
      </c>
      <c r="V441" t="s">
        <v>6</v>
      </c>
      <c r="W441" t="s">
        <v>6</v>
      </c>
      <c r="X441" t="s">
        <v>6</v>
      </c>
      <c r="Y441" t="s">
        <v>6</v>
      </c>
      <c r="Z441">
        <v>0</v>
      </c>
      <c r="AA441" t="s">
        <v>6</v>
      </c>
    </row>
    <row r="442" spans="1:28" x14ac:dyDescent="0.3">
      <c r="A442">
        <v>441</v>
      </c>
      <c r="B442">
        <v>3</v>
      </c>
      <c r="C442">
        <v>17</v>
      </c>
      <c r="D442" t="s">
        <v>4</v>
      </c>
      <c r="E442" t="s">
        <v>135</v>
      </c>
      <c r="F442">
        <v>4</v>
      </c>
      <c r="I442" s="5">
        <v>2</v>
      </c>
      <c r="J442">
        <v>160</v>
      </c>
      <c r="K442">
        <f t="shared" si="18"/>
        <v>1.6</v>
      </c>
      <c r="L442" s="3">
        <f t="shared" si="19"/>
        <v>2.5600000000000005</v>
      </c>
      <c r="M442" s="3">
        <f t="shared" si="20"/>
        <v>25.507812499999993</v>
      </c>
      <c r="N442">
        <v>65.3</v>
      </c>
      <c r="O442" t="s">
        <v>125</v>
      </c>
      <c r="P442" t="s">
        <v>119</v>
      </c>
      <c r="Q442" t="s">
        <v>12</v>
      </c>
      <c r="R442" t="s">
        <v>10</v>
      </c>
      <c r="S442" t="s">
        <v>47</v>
      </c>
      <c r="U442" t="s">
        <v>6</v>
      </c>
      <c r="V442" t="s">
        <v>6</v>
      </c>
      <c r="W442" t="s">
        <v>6</v>
      </c>
      <c r="X442" t="s">
        <v>6</v>
      </c>
      <c r="Y442" t="s">
        <v>6</v>
      </c>
      <c r="Z442">
        <v>0</v>
      </c>
      <c r="AA442" t="s">
        <v>6</v>
      </c>
    </row>
    <row r="443" spans="1:28" x14ac:dyDescent="0.3">
      <c r="A443">
        <v>442</v>
      </c>
      <c r="B443">
        <v>3</v>
      </c>
      <c r="C443">
        <v>10</v>
      </c>
      <c r="D443" t="s">
        <v>4</v>
      </c>
      <c r="E443" t="s">
        <v>133</v>
      </c>
      <c r="F443">
        <v>3</v>
      </c>
      <c r="I443" s="5">
        <v>2</v>
      </c>
      <c r="J443">
        <v>152</v>
      </c>
      <c r="K443">
        <f t="shared" si="18"/>
        <v>1.52</v>
      </c>
      <c r="L443" s="3">
        <f t="shared" si="19"/>
        <v>2.3104</v>
      </c>
      <c r="M443" s="3">
        <f t="shared" si="20"/>
        <v>22.463642659279778</v>
      </c>
      <c r="N443">
        <v>51.9</v>
      </c>
      <c r="O443" t="s">
        <v>118</v>
      </c>
      <c r="P443" t="s">
        <v>119</v>
      </c>
      <c r="Q443" t="s">
        <v>10</v>
      </c>
      <c r="R443" t="s">
        <v>10</v>
      </c>
      <c r="S443" t="s">
        <v>101</v>
      </c>
      <c r="T443" t="s">
        <v>156</v>
      </c>
      <c r="U443" t="s">
        <v>9</v>
      </c>
      <c r="V443" t="s">
        <v>9</v>
      </c>
      <c r="W443" t="s">
        <v>6</v>
      </c>
      <c r="X443" t="s">
        <v>6</v>
      </c>
      <c r="Y443" t="s">
        <v>9</v>
      </c>
      <c r="Z443">
        <v>1</v>
      </c>
      <c r="AA443" t="s">
        <v>9</v>
      </c>
      <c r="AB443">
        <v>3</v>
      </c>
    </row>
    <row r="444" spans="1:28" x14ac:dyDescent="0.3">
      <c r="A444">
        <v>443</v>
      </c>
      <c r="B444">
        <v>3</v>
      </c>
      <c r="C444">
        <v>15</v>
      </c>
      <c r="D444" t="s">
        <v>131</v>
      </c>
      <c r="E444" t="s">
        <v>135</v>
      </c>
      <c r="F444">
        <v>2</v>
      </c>
      <c r="I444" s="5">
        <v>2</v>
      </c>
      <c r="J444">
        <v>130</v>
      </c>
      <c r="K444">
        <f t="shared" si="18"/>
        <v>1.3</v>
      </c>
      <c r="L444" s="3">
        <f t="shared" si="19"/>
        <v>1.6900000000000002</v>
      </c>
      <c r="M444" s="3">
        <f t="shared" si="20"/>
        <v>26.03550295857988</v>
      </c>
      <c r="N444">
        <v>44</v>
      </c>
      <c r="O444" t="s">
        <v>118</v>
      </c>
      <c r="P444" t="s">
        <v>119</v>
      </c>
      <c r="Q444" t="s">
        <v>12</v>
      </c>
      <c r="R444" t="s">
        <v>10</v>
      </c>
      <c r="S444" t="s">
        <v>47</v>
      </c>
      <c r="U444" t="s">
        <v>6</v>
      </c>
      <c r="V444" t="s">
        <v>6</v>
      </c>
      <c r="W444" t="s">
        <v>6</v>
      </c>
      <c r="X444" t="s">
        <v>6</v>
      </c>
      <c r="Y444" t="s">
        <v>6</v>
      </c>
      <c r="Z444">
        <v>0</v>
      </c>
      <c r="AA444" t="s">
        <v>6</v>
      </c>
    </row>
    <row r="445" spans="1:28" x14ac:dyDescent="0.3">
      <c r="A445">
        <v>444</v>
      </c>
      <c r="B445">
        <v>3</v>
      </c>
      <c r="C445">
        <v>17</v>
      </c>
      <c r="D445" t="s">
        <v>4</v>
      </c>
      <c r="E445" t="s">
        <v>135</v>
      </c>
      <c r="F445">
        <v>3</v>
      </c>
      <c r="I445" s="5">
        <v>2</v>
      </c>
      <c r="J445">
        <v>150</v>
      </c>
      <c r="K445">
        <f t="shared" si="18"/>
        <v>1.5</v>
      </c>
      <c r="L445" s="3">
        <f t="shared" si="19"/>
        <v>2.25</v>
      </c>
      <c r="M445" s="3">
        <f t="shared" si="20"/>
        <v>22.266666666666666</v>
      </c>
      <c r="N445">
        <v>50.1</v>
      </c>
      <c r="O445" t="s">
        <v>117</v>
      </c>
      <c r="P445" t="s">
        <v>114</v>
      </c>
      <c r="Q445" t="s">
        <v>12</v>
      </c>
      <c r="R445" t="s">
        <v>10</v>
      </c>
      <c r="S445" t="s">
        <v>47</v>
      </c>
      <c r="U445" t="s">
        <v>6</v>
      </c>
      <c r="V445" t="s">
        <v>6</v>
      </c>
      <c r="W445" t="s">
        <v>6</v>
      </c>
      <c r="X445" t="s">
        <v>6</v>
      </c>
      <c r="Y445" t="s">
        <v>6</v>
      </c>
      <c r="Z445">
        <v>0</v>
      </c>
      <c r="AA445" t="s">
        <v>6</v>
      </c>
    </row>
    <row r="446" spans="1:28" x14ac:dyDescent="0.3">
      <c r="A446">
        <v>445</v>
      </c>
      <c r="B446">
        <v>3</v>
      </c>
      <c r="C446">
        <v>10</v>
      </c>
      <c r="D446" t="s">
        <v>4</v>
      </c>
      <c r="E446" t="s">
        <v>133</v>
      </c>
      <c r="H446" s="5" t="s">
        <v>11</v>
      </c>
      <c r="I446" s="5">
        <v>3</v>
      </c>
      <c r="J446">
        <v>152</v>
      </c>
      <c r="K446">
        <f t="shared" si="18"/>
        <v>1.52</v>
      </c>
      <c r="L446" s="3">
        <f t="shared" si="19"/>
        <v>2.3104</v>
      </c>
      <c r="M446" s="3">
        <f t="shared" si="20"/>
        <v>22.463642659279778</v>
      </c>
      <c r="N446">
        <v>51.9</v>
      </c>
      <c r="O446" t="s">
        <v>118</v>
      </c>
      <c r="P446" t="s">
        <v>119</v>
      </c>
      <c r="Q446" t="s">
        <v>10</v>
      </c>
      <c r="R446" t="s">
        <v>10</v>
      </c>
      <c r="S446" t="s">
        <v>100</v>
      </c>
      <c r="T446" t="s">
        <v>146</v>
      </c>
      <c r="U446" t="s">
        <v>9</v>
      </c>
      <c r="V446" t="s">
        <v>9</v>
      </c>
      <c r="W446" t="s">
        <v>6</v>
      </c>
      <c r="X446" t="s">
        <v>6</v>
      </c>
      <c r="Y446" t="s">
        <v>6</v>
      </c>
      <c r="Z446">
        <v>0</v>
      </c>
      <c r="AA446" t="s">
        <v>9</v>
      </c>
      <c r="AB446">
        <v>2</v>
      </c>
    </row>
    <row r="447" spans="1:28" x14ac:dyDescent="0.3">
      <c r="A447">
        <v>446</v>
      </c>
      <c r="B447">
        <v>3</v>
      </c>
      <c r="C447">
        <v>13</v>
      </c>
      <c r="D447" t="s">
        <v>131</v>
      </c>
      <c r="E447" t="s">
        <v>135</v>
      </c>
      <c r="F447">
        <v>1</v>
      </c>
      <c r="I447" s="5">
        <v>2</v>
      </c>
      <c r="J447">
        <v>109</v>
      </c>
      <c r="K447">
        <f t="shared" si="18"/>
        <v>1.0900000000000001</v>
      </c>
      <c r="L447" s="3">
        <f t="shared" si="19"/>
        <v>1.1881000000000002</v>
      </c>
      <c r="M447" s="3">
        <f t="shared" si="20"/>
        <v>33.667199730662396</v>
      </c>
      <c r="N447">
        <v>40</v>
      </c>
      <c r="O447" t="s">
        <v>127</v>
      </c>
      <c r="P447" t="s">
        <v>124</v>
      </c>
      <c r="Q447" t="s">
        <v>12</v>
      </c>
      <c r="R447" t="s">
        <v>10</v>
      </c>
      <c r="S447" t="s">
        <v>47</v>
      </c>
      <c r="U447" t="s">
        <v>6</v>
      </c>
      <c r="V447" t="s">
        <v>6</v>
      </c>
      <c r="W447" t="s">
        <v>6</v>
      </c>
      <c r="X447" t="s">
        <v>6</v>
      </c>
      <c r="Y447" t="s">
        <v>6</v>
      </c>
      <c r="Z447">
        <v>0</v>
      </c>
      <c r="AA447" t="s">
        <v>6</v>
      </c>
    </row>
    <row r="448" spans="1:28" x14ac:dyDescent="0.3">
      <c r="A448">
        <v>447</v>
      </c>
      <c r="B448">
        <v>3</v>
      </c>
      <c r="C448">
        <v>15</v>
      </c>
      <c r="D448" t="s">
        <v>4</v>
      </c>
      <c r="E448" t="s">
        <v>135</v>
      </c>
      <c r="F448">
        <v>1.5</v>
      </c>
      <c r="I448" s="5">
        <v>2</v>
      </c>
      <c r="J448">
        <v>120</v>
      </c>
      <c r="K448">
        <f t="shared" si="18"/>
        <v>1.2</v>
      </c>
      <c r="L448" s="3">
        <f t="shared" si="19"/>
        <v>1.44</v>
      </c>
      <c r="M448" s="3">
        <f t="shared" si="20"/>
        <v>30.902777777777779</v>
      </c>
      <c r="N448">
        <v>44.5</v>
      </c>
      <c r="O448" t="s">
        <v>127</v>
      </c>
      <c r="P448" t="s">
        <v>124</v>
      </c>
      <c r="Q448" t="s">
        <v>12</v>
      </c>
      <c r="R448" t="s">
        <v>10</v>
      </c>
      <c r="S448" t="s">
        <v>47</v>
      </c>
      <c r="U448" t="s">
        <v>6</v>
      </c>
      <c r="V448" t="s">
        <v>6</v>
      </c>
      <c r="W448" t="s">
        <v>6</v>
      </c>
      <c r="X448" t="s">
        <v>6</v>
      </c>
      <c r="Y448" t="s">
        <v>6</v>
      </c>
      <c r="Z448">
        <v>0</v>
      </c>
      <c r="AA448" t="s">
        <v>6</v>
      </c>
    </row>
    <row r="449" spans="1:28" x14ac:dyDescent="0.3">
      <c r="A449">
        <v>448</v>
      </c>
      <c r="B449">
        <v>3</v>
      </c>
      <c r="C449">
        <v>11</v>
      </c>
      <c r="D449" t="s">
        <v>4</v>
      </c>
      <c r="E449" t="s">
        <v>133</v>
      </c>
      <c r="F449">
        <v>4</v>
      </c>
      <c r="I449" s="5">
        <v>2</v>
      </c>
      <c r="J449">
        <v>162</v>
      </c>
      <c r="K449">
        <f t="shared" si="18"/>
        <v>1.62</v>
      </c>
      <c r="L449" s="3">
        <f t="shared" si="19"/>
        <v>2.6244000000000005</v>
      </c>
      <c r="M449" s="3">
        <f t="shared" si="20"/>
        <v>18.404206675811608</v>
      </c>
      <c r="N449">
        <v>48.3</v>
      </c>
      <c r="O449" t="s">
        <v>117</v>
      </c>
      <c r="P449" t="s">
        <v>114</v>
      </c>
      <c r="Q449" t="s">
        <v>10</v>
      </c>
      <c r="R449" t="s">
        <v>12</v>
      </c>
      <c r="S449" t="s">
        <v>99</v>
      </c>
      <c r="T449" t="s">
        <v>155</v>
      </c>
      <c r="U449" t="s">
        <v>9</v>
      </c>
      <c r="V449" t="s">
        <v>9</v>
      </c>
      <c r="W449" t="s">
        <v>9</v>
      </c>
      <c r="X449" t="s">
        <v>6</v>
      </c>
      <c r="Y449" t="s">
        <v>6</v>
      </c>
      <c r="Z449">
        <v>0</v>
      </c>
      <c r="AA449" t="s">
        <v>9</v>
      </c>
      <c r="AB449">
        <v>2</v>
      </c>
    </row>
    <row r="450" spans="1:28" x14ac:dyDescent="0.3">
      <c r="A450">
        <v>449</v>
      </c>
      <c r="B450">
        <v>3</v>
      </c>
      <c r="C450">
        <v>15</v>
      </c>
      <c r="D450" t="s">
        <v>131</v>
      </c>
      <c r="E450" t="s">
        <v>135</v>
      </c>
      <c r="G450">
        <v>1</v>
      </c>
      <c r="I450" s="5">
        <v>1</v>
      </c>
      <c r="J450">
        <v>130</v>
      </c>
      <c r="K450">
        <f t="shared" ref="K450:K513" si="21">J450/100</f>
        <v>1.3</v>
      </c>
      <c r="L450" s="3">
        <f t="shared" ref="L450:L513" si="22">K450*K450</f>
        <v>1.6900000000000002</v>
      </c>
      <c r="M450" s="3">
        <f t="shared" ref="M450:M513" si="23">N450/L450</f>
        <v>40.414201183431949</v>
      </c>
      <c r="N450">
        <v>68.3</v>
      </c>
      <c r="O450" t="s">
        <v>127</v>
      </c>
      <c r="P450" t="s">
        <v>124</v>
      </c>
      <c r="Q450" t="s">
        <v>12</v>
      </c>
      <c r="R450" t="s">
        <v>10</v>
      </c>
      <c r="S450" t="s">
        <v>47</v>
      </c>
      <c r="U450" t="s">
        <v>6</v>
      </c>
      <c r="V450" t="s">
        <v>6</v>
      </c>
      <c r="W450" t="s">
        <v>6</v>
      </c>
      <c r="X450" t="s">
        <v>6</v>
      </c>
      <c r="Y450" t="s">
        <v>6</v>
      </c>
      <c r="Z450">
        <v>0</v>
      </c>
      <c r="AA450" t="s">
        <v>6</v>
      </c>
    </row>
    <row r="451" spans="1:28" x14ac:dyDescent="0.3">
      <c r="A451">
        <v>450</v>
      </c>
      <c r="B451">
        <v>3</v>
      </c>
      <c r="C451">
        <v>14</v>
      </c>
      <c r="D451" t="s">
        <v>4</v>
      </c>
      <c r="E451" t="s">
        <v>135</v>
      </c>
      <c r="F451">
        <v>2.5</v>
      </c>
      <c r="I451" s="5">
        <v>2</v>
      </c>
      <c r="J451">
        <v>146</v>
      </c>
      <c r="K451">
        <f t="shared" si="21"/>
        <v>1.46</v>
      </c>
      <c r="L451" s="3">
        <f t="shared" si="22"/>
        <v>2.1315999999999997</v>
      </c>
      <c r="M451" s="3">
        <f t="shared" si="23"/>
        <v>23.550384687558648</v>
      </c>
      <c r="N451">
        <v>50.2</v>
      </c>
      <c r="O451" t="s">
        <v>125</v>
      </c>
      <c r="P451" t="s">
        <v>119</v>
      </c>
      <c r="Q451" t="s">
        <v>12</v>
      </c>
      <c r="R451" t="s">
        <v>12</v>
      </c>
      <c r="S451" t="s">
        <v>47</v>
      </c>
      <c r="U451" t="s">
        <v>6</v>
      </c>
      <c r="V451" t="s">
        <v>6</v>
      </c>
      <c r="W451" t="s">
        <v>6</v>
      </c>
      <c r="X451" t="s">
        <v>6</v>
      </c>
      <c r="Y451" t="s">
        <v>6</v>
      </c>
      <c r="Z451">
        <v>0</v>
      </c>
      <c r="AA451" t="s">
        <v>6</v>
      </c>
    </row>
    <row r="452" spans="1:28" x14ac:dyDescent="0.3">
      <c r="A452">
        <v>451</v>
      </c>
      <c r="B452">
        <v>3</v>
      </c>
      <c r="C452">
        <v>11</v>
      </c>
      <c r="D452" t="s">
        <v>4</v>
      </c>
      <c r="E452" t="s">
        <v>133</v>
      </c>
      <c r="H452" s="5" t="s">
        <v>16</v>
      </c>
      <c r="I452" s="5">
        <v>3</v>
      </c>
      <c r="J452">
        <v>162</v>
      </c>
      <c r="K452">
        <f t="shared" si="21"/>
        <v>1.62</v>
      </c>
      <c r="L452" s="3">
        <f t="shared" si="22"/>
        <v>2.6244000000000005</v>
      </c>
      <c r="M452" s="3">
        <f t="shared" si="23"/>
        <v>18.404206675811608</v>
      </c>
      <c r="N452">
        <v>48.3</v>
      </c>
      <c r="O452" t="s">
        <v>117</v>
      </c>
      <c r="P452" t="s">
        <v>114</v>
      </c>
      <c r="Q452" t="s">
        <v>12</v>
      </c>
      <c r="R452" t="s">
        <v>10</v>
      </c>
      <c r="S452" t="s">
        <v>47</v>
      </c>
      <c r="U452" t="s">
        <v>6</v>
      </c>
      <c r="V452" t="s">
        <v>6</v>
      </c>
      <c r="W452" t="s">
        <v>6</v>
      </c>
      <c r="X452" t="s">
        <v>6</v>
      </c>
      <c r="Y452" t="s">
        <v>6</v>
      </c>
      <c r="Z452">
        <v>0</v>
      </c>
      <c r="AA452" t="s">
        <v>6</v>
      </c>
    </row>
    <row r="453" spans="1:28" x14ac:dyDescent="0.3">
      <c r="A453">
        <v>452</v>
      </c>
      <c r="B453">
        <v>3</v>
      </c>
      <c r="C453">
        <v>17</v>
      </c>
      <c r="D453" t="s">
        <v>131</v>
      </c>
      <c r="E453" t="s">
        <v>135</v>
      </c>
      <c r="G453">
        <v>1</v>
      </c>
      <c r="I453" s="5">
        <v>1</v>
      </c>
      <c r="J453">
        <v>150</v>
      </c>
      <c r="K453">
        <f t="shared" si="21"/>
        <v>1.5</v>
      </c>
      <c r="L453" s="3">
        <f t="shared" si="22"/>
        <v>2.25</v>
      </c>
      <c r="M453" s="3">
        <f t="shared" si="23"/>
        <v>23.244444444444444</v>
      </c>
      <c r="N453">
        <v>52.3</v>
      </c>
      <c r="O453" t="s">
        <v>117</v>
      </c>
      <c r="P453" t="s">
        <v>114</v>
      </c>
      <c r="Q453" t="s">
        <v>12</v>
      </c>
      <c r="R453" t="s">
        <v>10</v>
      </c>
      <c r="S453" t="s">
        <v>47</v>
      </c>
      <c r="U453" t="s">
        <v>6</v>
      </c>
      <c r="V453" t="s">
        <v>6</v>
      </c>
      <c r="W453" t="s">
        <v>6</v>
      </c>
      <c r="X453" t="s">
        <v>6</v>
      </c>
      <c r="Y453" t="s">
        <v>6</v>
      </c>
      <c r="Z453">
        <v>0</v>
      </c>
      <c r="AA453" t="s">
        <v>6</v>
      </c>
    </row>
    <row r="454" spans="1:28" x14ac:dyDescent="0.3">
      <c r="A454">
        <v>453</v>
      </c>
      <c r="B454">
        <v>3</v>
      </c>
      <c r="C454">
        <v>18</v>
      </c>
      <c r="D454" t="s">
        <v>4</v>
      </c>
      <c r="E454" t="s">
        <v>135</v>
      </c>
      <c r="F454">
        <v>4</v>
      </c>
      <c r="I454" s="5">
        <v>2</v>
      </c>
      <c r="J454">
        <v>162</v>
      </c>
      <c r="K454">
        <f t="shared" si="21"/>
        <v>1.62</v>
      </c>
      <c r="L454" s="3">
        <f t="shared" si="22"/>
        <v>2.6244000000000005</v>
      </c>
      <c r="M454" s="3">
        <f t="shared" si="23"/>
        <v>24.57704618198445</v>
      </c>
      <c r="N454">
        <v>64.5</v>
      </c>
      <c r="O454" t="s">
        <v>115</v>
      </c>
      <c r="P454" t="s">
        <v>114</v>
      </c>
      <c r="Q454" t="s">
        <v>12</v>
      </c>
      <c r="R454" t="s">
        <v>10</v>
      </c>
      <c r="S454" t="s">
        <v>47</v>
      </c>
      <c r="U454" t="s">
        <v>6</v>
      </c>
      <c r="V454" t="s">
        <v>6</v>
      </c>
      <c r="W454" t="s">
        <v>6</v>
      </c>
      <c r="X454" t="s">
        <v>6</v>
      </c>
      <c r="Y454" t="s">
        <v>6</v>
      </c>
      <c r="Z454">
        <v>0</v>
      </c>
      <c r="AA454" t="s">
        <v>6</v>
      </c>
    </row>
    <row r="455" spans="1:28" x14ac:dyDescent="0.3">
      <c r="A455">
        <v>454</v>
      </c>
      <c r="B455">
        <v>3</v>
      </c>
      <c r="C455">
        <v>12</v>
      </c>
      <c r="D455" t="s">
        <v>4</v>
      </c>
      <c r="E455" t="s">
        <v>133</v>
      </c>
      <c r="H455" s="5" t="s">
        <v>13</v>
      </c>
      <c r="I455" s="5">
        <v>3</v>
      </c>
      <c r="J455">
        <v>139</v>
      </c>
      <c r="K455">
        <f t="shared" si="21"/>
        <v>1.39</v>
      </c>
      <c r="L455" s="3">
        <f t="shared" si="22"/>
        <v>1.9320999999999997</v>
      </c>
      <c r="M455" s="3">
        <f t="shared" si="23"/>
        <v>15.268360850887637</v>
      </c>
      <c r="N455">
        <v>29.5</v>
      </c>
      <c r="O455" t="s">
        <v>113</v>
      </c>
      <c r="P455" t="s">
        <v>114</v>
      </c>
      <c r="Q455" t="s">
        <v>12</v>
      </c>
      <c r="R455" t="s">
        <v>10</v>
      </c>
      <c r="S455" t="s">
        <v>47</v>
      </c>
      <c r="U455" t="s">
        <v>6</v>
      </c>
      <c r="V455" t="s">
        <v>6</v>
      </c>
      <c r="W455" t="s">
        <v>6</v>
      </c>
      <c r="X455" t="s">
        <v>6</v>
      </c>
      <c r="Y455" t="s">
        <v>6</v>
      </c>
      <c r="Z455">
        <v>0</v>
      </c>
      <c r="AA455" t="s">
        <v>6</v>
      </c>
    </row>
    <row r="456" spans="1:28" x14ac:dyDescent="0.3">
      <c r="A456">
        <v>455</v>
      </c>
      <c r="B456">
        <v>3</v>
      </c>
      <c r="C456">
        <v>17</v>
      </c>
      <c r="D456" t="s">
        <v>131</v>
      </c>
      <c r="E456" t="s">
        <v>135</v>
      </c>
      <c r="F456">
        <v>4</v>
      </c>
      <c r="I456" s="5">
        <v>2</v>
      </c>
      <c r="J456">
        <v>165</v>
      </c>
      <c r="K456">
        <f t="shared" si="21"/>
        <v>1.65</v>
      </c>
      <c r="L456" s="3">
        <f t="shared" si="22"/>
        <v>2.7224999999999997</v>
      </c>
      <c r="M456" s="3">
        <f t="shared" si="23"/>
        <v>18.659320477502298</v>
      </c>
      <c r="N456">
        <v>50.8</v>
      </c>
      <c r="O456" t="s">
        <v>120</v>
      </c>
      <c r="P456" t="s">
        <v>114</v>
      </c>
      <c r="Q456" t="s">
        <v>12</v>
      </c>
      <c r="R456" t="s">
        <v>10</v>
      </c>
      <c r="S456" t="s">
        <v>47</v>
      </c>
      <c r="U456" t="s">
        <v>6</v>
      </c>
      <c r="V456" t="s">
        <v>6</v>
      </c>
      <c r="W456" t="s">
        <v>6</v>
      </c>
      <c r="X456" t="s">
        <v>6</v>
      </c>
      <c r="Y456" t="s">
        <v>6</v>
      </c>
      <c r="Z456">
        <v>0</v>
      </c>
      <c r="AA456" t="s">
        <v>6</v>
      </c>
    </row>
    <row r="457" spans="1:28" x14ac:dyDescent="0.3">
      <c r="A457">
        <v>456</v>
      </c>
      <c r="B457">
        <v>3</v>
      </c>
      <c r="C457">
        <v>15</v>
      </c>
      <c r="D457" t="s">
        <v>4</v>
      </c>
      <c r="E457" t="s">
        <v>135</v>
      </c>
      <c r="F457">
        <v>2</v>
      </c>
      <c r="I457" s="5">
        <v>2</v>
      </c>
      <c r="J457">
        <v>130</v>
      </c>
      <c r="K457">
        <f t="shared" si="21"/>
        <v>1.3</v>
      </c>
      <c r="L457" s="3">
        <f t="shared" si="22"/>
        <v>1.6900000000000002</v>
      </c>
      <c r="M457" s="3">
        <f t="shared" si="23"/>
        <v>26.331360946745558</v>
      </c>
      <c r="N457">
        <v>44.5</v>
      </c>
      <c r="O457" t="s">
        <v>118</v>
      </c>
      <c r="P457" t="s">
        <v>119</v>
      </c>
      <c r="Q457" t="s">
        <v>12</v>
      </c>
      <c r="R457" t="s">
        <v>10</v>
      </c>
      <c r="S457" t="s">
        <v>47</v>
      </c>
      <c r="U457" t="s">
        <v>6</v>
      </c>
      <c r="V457" t="s">
        <v>6</v>
      </c>
      <c r="W457" t="s">
        <v>6</v>
      </c>
      <c r="X457" t="s">
        <v>6</v>
      </c>
      <c r="Y457" t="s">
        <v>6</v>
      </c>
      <c r="Z457">
        <v>0</v>
      </c>
      <c r="AA457" t="s">
        <v>6</v>
      </c>
    </row>
    <row r="458" spans="1:28" x14ac:dyDescent="0.3">
      <c r="A458">
        <v>457</v>
      </c>
      <c r="B458">
        <v>3</v>
      </c>
      <c r="C458">
        <v>12</v>
      </c>
      <c r="D458" t="s">
        <v>4</v>
      </c>
      <c r="E458" t="s">
        <v>133</v>
      </c>
      <c r="F458">
        <v>2.5</v>
      </c>
      <c r="I458" s="5">
        <v>2</v>
      </c>
      <c r="J458">
        <v>139</v>
      </c>
      <c r="K458">
        <f t="shared" si="21"/>
        <v>1.39</v>
      </c>
      <c r="L458" s="3">
        <f t="shared" si="22"/>
        <v>1.9320999999999997</v>
      </c>
      <c r="M458" s="3">
        <f t="shared" si="23"/>
        <v>15.268360850887637</v>
      </c>
      <c r="N458">
        <v>29.5</v>
      </c>
      <c r="O458" t="s">
        <v>113</v>
      </c>
      <c r="P458" t="s">
        <v>114</v>
      </c>
      <c r="Q458" t="s">
        <v>12</v>
      </c>
      <c r="R458" t="s">
        <v>10</v>
      </c>
      <c r="S458" t="s">
        <v>47</v>
      </c>
      <c r="U458" t="s">
        <v>6</v>
      </c>
      <c r="V458" t="s">
        <v>6</v>
      </c>
      <c r="W458" t="s">
        <v>6</v>
      </c>
      <c r="X458" t="s">
        <v>6</v>
      </c>
      <c r="Y458" t="s">
        <v>6</v>
      </c>
      <c r="Z458">
        <v>0</v>
      </c>
      <c r="AA458" t="s">
        <v>6</v>
      </c>
    </row>
    <row r="459" spans="1:28" x14ac:dyDescent="0.3">
      <c r="A459">
        <v>458</v>
      </c>
      <c r="B459">
        <v>3</v>
      </c>
      <c r="C459">
        <v>14</v>
      </c>
      <c r="D459" t="s">
        <v>131</v>
      </c>
      <c r="E459" t="s">
        <v>135</v>
      </c>
      <c r="F459">
        <v>3</v>
      </c>
      <c r="I459" s="5">
        <v>2</v>
      </c>
      <c r="J459">
        <v>150</v>
      </c>
      <c r="K459">
        <f t="shared" si="21"/>
        <v>1.5</v>
      </c>
      <c r="L459" s="3">
        <f t="shared" si="22"/>
        <v>2.25</v>
      </c>
      <c r="M459" s="3">
        <f t="shared" si="23"/>
        <v>21.688888888888886</v>
      </c>
      <c r="N459">
        <v>48.8</v>
      </c>
      <c r="O459" t="s">
        <v>115</v>
      </c>
      <c r="P459" t="s">
        <v>114</v>
      </c>
      <c r="Q459" t="s">
        <v>10</v>
      </c>
      <c r="R459" t="s">
        <v>10</v>
      </c>
      <c r="S459" t="s">
        <v>67</v>
      </c>
      <c r="U459" t="s">
        <v>9</v>
      </c>
      <c r="V459" t="s">
        <v>6</v>
      </c>
      <c r="W459" t="s">
        <v>6</v>
      </c>
      <c r="X459" t="s">
        <v>6</v>
      </c>
      <c r="Y459" t="s">
        <v>6</v>
      </c>
      <c r="Z459">
        <v>0</v>
      </c>
      <c r="AA459" t="s">
        <v>6</v>
      </c>
    </row>
    <row r="460" spans="1:28" x14ac:dyDescent="0.3">
      <c r="A460">
        <v>459</v>
      </c>
      <c r="B460">
        <v>3</v>
      </c>
      <c r="C460">
        <v>16</v>
      </c>
      <c r="D460" t="s">
        <v>4</v>
      </c>
      <c r="E460" t="s">
        <v>135</v>
      </c>
      <c r="F460">
        <v>3</v>
      </c>
      <c r="I460" s="5">
        <v>2</v>
      </c>
      <c r="J460">
        <v>150</v>
      </c>
      <c r="K460">
        <f t="shared" si="21"/>
        <v>1.5</v>
      </c>
      <c r="L460" s="3">
        <f t="shared" si="22"/>
        <v>2.25</v>
      </c>
      <c r="M460" s="3">
        <f t="shared" si="23"/>
        <v>22.444444444444443</v>
      </c>
      <c r="N460">
        <v>50.5</v>
      </c>
      <c r="O460" t="s">
        <v>117</v>
      </c>
      <c r="P460" t="s">
        <v>114</v>
      </c>
      <c r="Q460" t="s">
        <v>12</v>
      </c>
      <c r="R460" t="s">
        <v>10</v>
      </c>
      <c r="S460" t="s">
        <v>47</v>
      </c>
      <c r="U460" t="s">
        <v>6</v>
      </c>
      <c r="V460" t="s">
        <v>6</v>
      </c>
      <c r="W460" t="s">
        <v>6</v>
      </c>
      <c r="X460" t="s">
        <v>6</v>
      </c>
      <c r="Y460" t="s">
        <v>6</v>
      </c>
      <c r="Z460">
        <v>0</v>
      </c>
      <c r="AA460" t="s">
        <v>6</v>
      </c>
    </row>
    <row r="461" spans="1:28" x14ac:dyDescent="0.3">
      <c r="A461">
        <v>460</v>
      </c>
      <c r="B461">
        <v>3</v>
      </c>
      <c r="C461">
        <v>12</v>
      </c>
      <c r="D461" t="s">
        <v>4</v>
      </c>
      <c r="E461" t="s">
        <v>133</v>
      </c>
      <c r="F461">
        <v>2.5</v>
      </c>
      <c r="I461" s="5">
        <v>2</v>
      </c>
      <c r="J461">
        <v>147</v>
      </c>
      <c r="K461">
        <f t="shared" si="21"/>
        <v>1.47</v>
      </c>
      <c r="L461" s="3">
        <f t="shared" si="22"/>
        <v>2.1608999999999998</v>
      </c>
      <c r="M461" s="3">
        <f t="shared" si="23"/>
        <v>23.50872321717803</v>
      </c>
      <c r="N461">
        <v>50.8</v>
      </c>
      <c r="O461" t="s">
        <v>118</v>
      </c>
      <c r="P461" t="s">
        <v>119</v>
      </c>
      <c r="Q461" t="s">
        <v>12</v>
      </c>
      <c r="R461" t="s">
        <v>10</v>
      </c>
      <c r="S461" t="s">
        <v>47</v>
      </c>
      <c r="U461" t="s">
        <v>6</v>
      </c>
      <c r="V461" t="s">
        <v>6</v>
      </c>
      <c r="W461" t="s">
        <v>6</v>
      </c>
      <c r="X461" t="s">
        <v>6</v>
      </c>
      <c r="Y461" t="s">
        <v>6</v>
      </c>
      <c r="Z461">
        <v>0</v>
      </c>
      <c r="AA461" t="s">
        <v>6</v>
      </c>
    </row>
    <row r="462" spans="1:28" x14ac:dyDescent="0.3">
      <c r="A462">
        <v>461</v>
      </c>
      <c r="B462">
        <v>3</v>
      </c>
      <c r="C462">
        <v>17</v>
      </c>
      <c r="D462" t="s">
        <v>131</v>
      </c>
      <c r="E462" t="s">
        <v>135</v>
      </c>
      <c r="F462">
        <v>4</v>
      </c>
      <c r="I462" s="5">
        <v>2</v>
      </c>
      <c r="J462">
        <v>170</v>
      </c>
      <c r="K462">
        <f t="shared" si="21"/>
        <v>1.7</v>
      </c>
      <c r="L462" s="3">
        <f t="shared" si="22"/>
        <v>2.8899999999999997</v>
      </c>
      <c r="M462" s="3">
        <f t="shared" si="23"/>
        <v>17.508650519031143</v>
      </c>
      <c r="N462">
        <v>50.6</v>
      </c>
      <c r="O462" t="s">
        <v>113</v>
      </c>
      <c r="P462" t="s">
        <v>114</v>
      </c>
      <c r="Q462" t="s">
        <v>12</v>
      </c>
      <c r="R462" t="s">
        <v>10</v>
      </c>
      <c r="S462" t="s">
        <v>47</v>
      </c>
      <c r="U462" t="s">
        <v>6</v>
      </c>
      <c r="V462" t="s">
        <v>6</v>
      </c>
      <c r="W462" t="s">
        <v>6</v>
      </c>
      <c r="X462" t="s">
        <v>6</v>
      </c>
      <c r="Y462" t="s">
        <v>6</v>
      </c>
      <c r="Z462">
        <v>0</v>
      </c>
      <c r="AA462" t="s">
        <v>6</v>
      </c>
    </row>
    <row r="463" spans="1:28" x14ac:dyDescent="0.3">
      <c r="A463">
        <v>462</v>
      </c>
      <c r="B463">
        <v>3</v>
      </c>
      <c r="C463">
        <v>16</v>
      </c>
      <c r="D463" t="s">
        <v>4</v>
      </c>
      <c r="E463" t="s">
        <v>135</v>
      </c>
      <c r="F463">
        <v>3</v>
      </c>
      <c r="I463" s="5">
        <v>2</v>
      </c>
      <c r="J463">
        <v>161</v>
      </c>
      <c r="K463">
        <f t="shared" si="21"/>
        <v>1.61</v>
      </c>
      <c r="L463" s="3">
        <f t="shared" si="22"/>
        <v>2.5921000000000003</v>
      </c>
      <c r="M463" s="3">
        <f t="shared" si="23"/>
        <v>23.224412638401294</v>
      </c>
      <c r="N463">
        <v>60.2</v>
      </c>
      <c r="O463" t="s">
        <v>115</v>
      </c>
      <c r="P463" t="s">
        <v>114</v>
      </c>
      <c r="Q463" t="s">
        <v>12</v>
      </c>
      <c r="R463" t="s">
        <v>10</v>
      </c>
      <c r="S463" t="s">
        <v>47</v>
      </c>
      <c r="U463" t="s">
        <v>6</v>
      </c>
      <c r="V463" t="s">
        <v>6</v>
      </c>
      <c r="W463" t="s">
        <v>6</v>
      </c>
      <c r="X463" t="s">
        <v>6</v>
      </c>
      <c r="Y463" t="s">
        <v>6</v>
      </c>
      <c r="Z463">
        <v>0</v>
      </c>
      <c r="AA463" t="s">
        <v>6</v>
      </c>
    </row>
    <row r="464" spans="1:28" x14ac:dyDescent="0.3">
      <c r="A464">
        <v>463</v>
      </c>
      <c r="B464">
        <v>3</v>
      </c>
      <c r="C464">
        <v>12</v>
      </c>
      <c r="D464" t="s">
        <v>4</v>
      </c>
      <c r="E464" t="s">
        <v>133</v>
      </c>
      <c r="H464" s="5" t="s">
        <v>13</v>
      </c>
      <c r="I464" s="5">
        <v>3</v>
      </c>
      <c r="J464">
        <v>147</v>
      </c>
      <c r="K464">
        <f t="shared" si="21"/>
        <v>1.47</v>
      </c>
      <c r="L464" s="3">
        <f t="shared" si="22"/>
        <v>2.1608999999999998</v>
      </c>
      <c r="M464" s="3">
        <f t="shared" si="23"/>
        <v>23.50872321717803</v>
      </c>
      <c r="N464">
        <v>50.8</v>
      </c>
      <c r="O464" t="s">
        <v>118</v>
      </c>
      <c r="P464" t="s">
        <v>119</v>
      </c>
      <c r="Q464" t="s">
        <v>12</v>
      </c>
      <c r="R464" t="s">
        <v>10</v>
      </c>
      <c r="S464" t="s">
        <v>47</v>
      </c>
      <c r="U464" t="s">
        <v>6</v>
      </c>
      <c r="V464" t="s">
        <v>6</v>
      </c>
      <c r="W464" t="s">
        <v>6</v>
      </c>
      <c r="X464" t="s">
        <v>6</v>
      </c>
      <c r="Y464" t="s">
        <v>6</v>
      </c>
      <c r="Z464">
        <v>0</v>
      </c>
      <c r="AA464" t="s">
        <v>6</v>
      </c>
    </row>
    <row r="465" spans="1:28" x14ac:dyDescent="0.3">
      <c r="A465">
        <v>464</v>
      </c>
      <c r="B465">
        <v>3</v>
      </c>
      <c r="C465">
        <v>15</v>
      </c>
      <c r="D465" t="s">
        <v>131</v>
      </c>
      <c r="E465" t="s">
        <v>135</v>
      </c>
      <c r="F465">
        <v>2.5</v>
      </c>
      <c r="I465" s="5">
        <v>2</v>
      </c>
      <c r="J465">
        <v>140</v>
      </c>
      <c r="K465">
        <f t="shared" si="21"/>
        <v>1.4</v>
      </c>
      <c r="L465" s="3">
        <f t="shared" si="22"/>
        <v>1.9599999999999997</v>
      </c>
      <c r="M465" s="3">
        <f t="shared" si="23"/>
        <v>25.61224489795919</v>
      </c>
      <c r="N465">
        <v>50.2</v>
      </c>
      <c r="O465" t="s">
        <v>118</v>
      </c>
      <c r="P465" t="s">
        <v>119</v>
      </c>
      <c r="Q465" t="s">
        <v>12</v>
      </c>
      <c r="R465" t="s">
        <v>10</v>
      </c>
      <c r="S465" t="s">
        <v>47</v>
      </c>
      <c r="U465" t="s">
        <v>6</v>
      </c>
      <c r="V465" t="s">
        <v>6</v>
      </c>
      <c r="W465" t="s">
        <v>6</v>
      </c>
      <c r="X465" t="s">
        <v>6</v>
      </c>
      <c r="Y465" t="s">
        <v>6</v>
      </c>
      <c r="Z465">
        <v>0</v>
      </c>
      <c r="AA465" t="s">
        <v>6</v>
      </c>
    </row>
    <row r="466" spans="1:28" x14ac:dyDescent="0.3">
      <c r="A466">
        <v>465</v>
      </c>
      <c r="B466">
        <v>3</v>
      </c>
      <c r="C466">
        <v>17</v>
      </c>
      <c r="D466" t="s">
        <v>4</v>
      </c>
      <c r="E466" t="s">
        <v>135</v>
      </c>
      <c r="F466">
        <v>2</v>
      </c>
      <c r="I466" s="5">
        <v>2</v>
      </c>
      <c r="J466">
        <v>130</v>
      </c>
      <c r="K466">
        <f t="shared" si="21"/>
        <v>1.3</v>
      </c>
      <c r="L466" s="3">
        <f t="shared" si="22"/>
        <v>1.6900000000000002</v>
      </c>
      <c r="M466" s="3">
        <f t="shared" si="23"/>
        <v>32.248520710059168</v>
      </c>
      <c r="N466">
        <v>54.5</v>
      </c>
      <c r="O466" t="s">
        <v>127</v>
      </c>
      <c r="P466" t="s">
        <v>124</v>
      </c>
      <c r="Q466" t="s">
        <v>12</v>
      </c>
      <c r="R466" t="s">
        <v>12</v>
      </c>
      <c r="S466" t="s">
        <v>47</v>
      </c>
      <c r="U466" t="s">
        <v>6</v>
      </c>
      <c r="V466" t="s">
        <v>6</v>
      </c>
      <c r="W466" t="s">
        <v>6</v>
      </c>
      <c r="X466" t="s">
        <v>6</v>
      </c>
      <c r="Y466" t="s">
        <v>6</v>
      </c>
      <c r="Z466">
        <v>0</v>
      </c>
      <c r="AA466" t="s">
        <v>6</v>
      </c>
    </row>
    <row r="467" spans="1:28" x14ac:dyDescent="0.3">
      <c r="A467">
        <v>466</v>
      </c>
      <c r="B467">
        <v>3</v>
      </c>
      <c r="C467">
        <v>10</v>
      </c>
      <c r="D467" t="s">
        <v>131</v>
      </c>
      <c r="E467" t="s">
        <v>133</v>
      </c>
      <c r="F467">
        <v>2.5</v>
      </c>
      <c r="I467" s="5">
        <v>2</v>
      </c>
      <c r="J467">
        <v>141</v>
      </c>
      <c r="K467">
        <f t="shared" si="21"/>
        <v>1.41</v>
      </c>
      <c r="L467" s="3">
        <f t="shared" si="22"/>
        <v>1.9880999999999998</v>
      </c>
      <c r="M467" s="3">
        <f t="shared" si="23"/>
        <v>17.956843217141998</v>
      </c>
      <c r="N467">
        <v>35.700000000000003</v>
      </c>
      <c r="O467" t="s">
        <v>117</v>
      </c>
      <c r="P467" t="s">
        <v>114</v>
      </c>
      <c r="Q467" t="s">
        <v>12</v>
      </c>
      <c r="R467" t="s">
        <v>10</v>
      </c>
      <c r="S467" t="s">
        <v>47</v>
      </c>
      <c r="U467" t="s">
        <v>6</v>
      </c>
      <c r="V467" t="s">
        <v>6</v>
      </c>
      <c r="W467" t="s">
        <v>6</v>
      </c>
      <c r="X467" t="s">
        <v>6</v>
      </c>
      <c r="Y467" t="s">
        <v>6</v>
      </c>
      <c r="Z467">
        <v>0</v>
      </c>
      <c r="AA467" t="s">
        <v>6</v>
      </c>
    </row>
    <row r="468" spans="1:28" x14ac:dyDescent="0.3">
      <c r="A468">
        <v>467</v>
      </c>
      <c r="B468">
        <v>4</v>
      </c>
      <c r="C468">
        <v>16</v>
      </c>
      <c r="D468" t="s">
        <v>131</v>
      </c>
      <c r="E468" t="s">
        <v>135</v>
      </c>
      <c r="F468">
        <v>2.5</v>
      </c>
      <c r="I468" s="5">
        <v>2</v>
      </c>
      <c r="J468">
        <v>149</v>
      </c>
      <c r="K468">
        <f t="shared" si="21"/>
        <v>1.49</v>
      </c>
      <c r="L468" s="3">
        <f t="shared" si="22"/>
        <v>2.2201</v>
      </c>
      <c r="M468" s="3">
        <f t="shared" si="23"/>
        <v>27.025809648214047</v>
      </c>
      <c r="N468">
        <v>60</v>
      </c>
      <c r="O468" t="s">
        <v>118</v>
      </c>
      <c r="P468" t="s">
        <v>119</v>
      </c>
      <c r="Q468" t="s">
        <v>12</v>
      </c>
      <c r="R468" t="s">
        <v>10</v>
      </c>
      <c r="S468" t="s">
        <v>47</v>
      </c>
      <c r="U468" t="s">
        <v>6</v>
      </c>
      <c r="V468" t="s">
        <v>6</v>
      </c>
      <c r="W468" t="s">
        <v>6</v>
      </c>
      <c r="X468" t="s">
        <v>6</v>
      </c>
      <c r="Y468" t="s">
        <v>6</v>
      </c>
      <c r="Z468">
        <v>0</v>
      </c>
      <c r="AA468" t="s">
        <v>6</v>
      </c>
    </row>
    <row r="469" spans="1:28" x14ac:dyDescent="0.3">
      <c r="A469">
        <v>468</v>
      </c>
      <c r="B469">
        <v>4</v>
      </c>
      <c r="C469">
        <v>17</v>
      </c>
      <c r="D469" t="s">
        <v>4</v>
      </c>
      <c r="E469" t="s">
        <v>135</v>
      </c>
      <c r="F469">
        <v>2.5</v>
      </c>
      <c r="I469" s="5">
        <v>2</v>
      </c>
      <c r="J469">
        <v>140</v>
      </c>
      <c r="K469">
        <f t="shared" si="21"/>
        <v>1.4</v>
      </c>
      <c r="L469" s="3">
        <f t="shared" si="22"/>
        <v>1.9599999999999997</v>
      </c>
      <c r="M469" s="3">
        <f t="shared" si="23"/>
        <v>32.908163265306129</v>
      </c>
      <c r="N469">
        <v>64.5</v>
      </c>
      <c r="O469" t="s">
        <v>127</v>
      </c>
      <c r="P469" t="s">
        <v>124</v>
      </c>
      <c r="Q469" t="s">
        <v>12</v>
      </c>
      <c r="R469" t="s">
        <v>12</v>
      </c>
      <c r="S469" t="s">
        <v>47</v>
      </c>
      <c r="U469" t="s">
        <v>6</v>
      </c>
      <c r="V469" t="s">
        <v>6</v>
      </c>
      <c r="W469" t="s">
        <v>6</v>
      </c>
      <c r="X469" t="s">
        <v>6</v>
      </c>
      <c r="Y469" t="s">
        <v>6</v>
      </c>
      <c r="Z469">
        <v>0</v>
      </c>
      <c r="AA469" t="s">
        <v>6</v>
      </c>
    </row>
    <row r="470" spans="1:28" x14ac:dyDescent="0.3">
      <c r="A470">
        <v>469</v>
      </c>
      <c r="B470">
        <v>4</v>
      </c>
      <c r="C470">
        <v>10</v>
      </c>
      <c r="D470" t="s">
        <v>131</v>
      </c>
      <c r="E470" t="s">
        <v>133</v>
      </c>
      <c r="H470" s="5" t="s">
        <v>13</v>
      </c>
      <c r="I470" s="5">
        <v>3</v>
      </c>
      <c r="J470">
        <v>141</v>
      </c>
      <c r="K470">
        <f t="shared" si="21"/>
        <v>1.41</v>
      </c>
      <c r="L470" s="3">
        <f t="shared" si="22"/>
        <v>1.9880999999999998</v>
      </c>
      <c r="M470" s="3">
        <f t="shared" si="23"/>
        <v>17.956843217141998</v>
      </c>
      <c r="N470">
        <v>35.700000000000003</v>
      </c>
      <c r="O470" t="s">
        <v>117</v>
      </c>
      <c r="P470" t="s">
        <v>114</v>
      </c>
      <c r="Q470" t="s">
        <v>12</v>
      </c>
      <c r="R470" t="s">
        <v>10</v>
      </c>
      <c r="S470" t="s">
        <v>47</v>
      </c>
      <c r="U470" t="s">
        <v>6</v>
      </c>
      <c r="V470" t="s">
        <v>6</v>
      </c>
      <c r="W470" t="s">
        <v>6</v>
      </c>
      <c r="X470" t="s">
        <v>6</v>
      </c>
      <c r="Y470" t="s">
        <v>6</v>
      </c>
      <c r="Z470">
        <v>0</v>
      </c>
      <c r="AA470" t="s">
        <v>6</v>
      </c>
    </row>
    <row r="471" spans="1:28" x14ac:dyDescent="0.3">
      <c r="A471">
        <v>470</v>
      </c>
      <c r="B471">
        <v>4</v>
      </c>
      <c r="C471">
        <v>15</v>
      </c>
      <c r="D471" t="s">
        <v>131</v>
      </c>
      <c r="E471" t="s">
        <v>135</v>
      </c>
      <c r="G471">
        <v>1</v>
      </c>
      <c r="I471" s="5">
        <v>1</v>
      </c>
      <c r="J471">
        <v>149</v>
      </c>
      <c r="K471">
        <f t="shared" si="21"/>
        <v>1.49</v>
      </c>
      <c r="L471" s="3">
        <f t="shared" si="22"/>
        <v>2.2201</v>
      </c>
      <c r="M471" s="3">
        <f t="shared" si="23"/>
        <v>22.656637088419441</v>
      </c>
      <c r="N471">
        <v>50.3</v>
      </c>
      <c r="O471" t="s">
        <v>115</v>
      </c>
      <c r="P471" t="s">
        <v>114</v>
      </c>
      <c r="Q471" t="s">
        <v>12</v>
      </c>
      <c r="R471" t="s">
        <v>12</v>
      </c>
      <c r="S471" t="s">
        <v>47</v>
      </c>
      <c r="U471" t="s">
        <v>6</v>
      </c>
      <c r="V471" t="s">
        <v>6</v>
      </c>
      <c r="W471" t="s">
        <v>6</v>
      </c>
      <c r="X471" t="s">
        <v>6</v>
      </c>
      <c r="Y471" t="s">
        <v>6</v>
      </c>
      <c r="Z471">
        <v>0</v>
      </c>
      <c r="AA471" t="s">
        <v>6</v>
      </c>
    </row>
    <row r="472" spans="1:28" x14ac:dyDescent="0.3">
      <c r="A472">
        <v>471</v>
      </c>
      <c r="B472">
        <v>4</v>
      </c>
      <c r="C472">
        <v>17</v>
      </c>
      <c r="D472" t="s">
        <v>4</v>
      </c>
      <c r="E472" t="s">
        <v>135</v>
      </c>
      <c r="F472">
        <v>2.5</v>
      </c>
      <c r="I472" s="5">
        <v>2</v>
      </c>
      <c r="J472">
        <v>161</v>
      </c>
      <c r="K472">
        <f t="shared" si="21"/>
        <v>1.61</v>
      </c>
      <c r="L472" s="3">
        <f t="shared" si="22"/>
        <v>2.5921000000000003</v>
      </c>
      <c r="M472" s="3">
        <f t="shared" si="23"/>
        <v>21.179738436017125</v>
      </c>
      <c r="N472">
        <v>54.9</v>
      </c>
      <c r="O472" t="s">
        <v>117</v>
      </c>
      <c r="P472" t="s">
        <v>114</v>
      </c>
      <c r="Q472" t="s">
        <v>12</v>
      </c>
      <c r="R472" t="s">
        <v>10</v>
      </c>
      <c r="S472" t="s">
        <v>47</v>
      </c>
      <c r="U472" t="s">
        <v>6</v>
      </c>
      <c r="V472" t="s">
        <v>6</v>
      </c>
      <c r="W472" t="s">
        <v>6</v>
      </c>
      <c r="X472" t="s">
        <v>6</v>
      </c>
      <c r="Y472" t="s">
        <v>6</v>
      </c>
      <c r="Z472">
        <v>0</v>
      </c>
      <c r="AA472" t="s">
        <v>6</v>
      </c>
    </row>
    <row r="473" spans="1:28" x14ac:dyDescent="0.3">
      <c r="A473">
        <v>472</v>
      </c>
      <c r="B473">
        <v>4</v>
      </c>
      <c r="C473">
        <v>15</v>
      </c>
      <c r="D473" t="s">
        <v>131</v>
      </c>
      <c r="E473" t="s">
        <v>133</v>
      </c>
      <c r="F473">
        <v>4</v>
      </c>
      <c r="I473" s="5">
        <v>2</v>
      </c>
      <c r="J473">
        <v>163</v>
      </c>
      <c r="K473">
        <f t="shared" si="21"/>
        <v>1.63</v>
      </c>
      <c r="L473" s="3">
        <f t="shared" si="22"/>
        <v>2.6568999999999998</v>
      </c>
      <c r="M473" s="3">
        <f t="shared" si="23"/>
        <v>20.550265346832777</v>
      </c>
      <c r="N473">
        <v>54.6</v>
      </c>
      <c r="O473" t="s">
        <v>117</v>
      </c>
      <c r="P473" t="s">
        <v>114</v>
      </c>
      <c r="Q473" t="s">
        <v>10</v>
      </c>
      <c r="R473" t="s">
        <v>12</v>
      </c>
      <c r="S473" t="s">
        <v>107</v>
      </c>
      <c r="T473" t="s">
        <v>147</v>
      </c>
      <c r="U473" t="s">
        <v>9</v>
      </c>
      <c r="V473" t="s">
        <v>6</v>
      </c>
      <c r="W473" t="s">
        <v>9</v>
      </c>
      <c r="X473" t="s">
        <v>6</v>
      </c>
      <c r="Y473" t="s">
        <v>9</v>
      </c>
      <c r="Z473">
        <v>1</v>
      </c>
      <c r="AA473" t="s">
        <v>9</v>
      </c>
      <c r="AB473">
        <v>3</v>
      </c>
    </row>
    <row r="474" spans="1:28" x14ac:dyDescent="0.3">
      <c r="A474">
        <v>473</v>
      </c>
      <c r="B474">
        <v>4</v>
      </c>
      <c r="C474">
        <v>16</v>
      </c>
      <c r="D474" t="s">
        <v>131</v>
      </c>
      <c r="E474" t="s">
        <v>135</v>
      </c>
      <c r="F474">
        <v>3</v>
      </c>
      <c r="I474" s="5">
        <v>2</v>
      </c>
      <c r="J474">
        <v>150</v>
      </c>
      <c r="K474">
        <f t="shared" si="21"/>
        <v>1.5</v>
      </c>
      <c r="L474" s="3">
        <f t="shared" si="22"/>
        <v>2.25</v>
      </c>
      <c r="M474" s="3">
        <f t="shared" si="23"/>
        <v>31.155555555555551</v>
      </c>
      <c r="N474">
        <v>70.099999999999994</v>
      </c>
      <c r="O474" t="s">
        <v>127</v>
      </c>
      <c r="P474" t="s">
        <v>124</v>
      </c>
      <c r="Q474" t="s">
        <v>12</v>
      </c>
      <c r="R474" t="s">
        <v>12</v>
      </c>
      <c r="S474" t="s">
        <v>47</v>
      </c>
      <c r="U474" t="s">
        <v>6</v>
      </c>
      <c r="V474" t="s">
        <v>6</v>
      </c>
      <c r="W474" t="s">
        <v>6</v>
      </c>
      <c r="X474" t="s">
        <v>6</v>
      </c>
      <c r="Y474" t="s">
        <v>6</v>
      </c>
      <c r="Z474">
        <v>0</v>
      </c>
      <c r="AA474" t="s">
        <v>6</v>
      </c>
    </row>
    <row r="475" spans="1:28" x14ac:dyDescent="0.3">
      <c r="A475">
        <v>474</v>
      </c>
      <c r="B475">
        <v>4</v>
      </c>
      <c r="C475">
        <v>16</v>
      </c>
      <c r="D475" t="s">
        <v>4</v>
      </c>
      <c r="E475" t="s">
        <v>135</v>
      </c>
      <c r="F475">
        <v>2</v>
      </c>
      <c r="I475" s="5">
        <v>2</v>
      </c>
      <c r="J475">
        <v>128</v>
      </c>
      <c r="K475">
        <f t="shared" si="21"/>
        <v>1.28</v>
      </c>
      <c r="L475" s="3">
        <f t="shared" si="22"/>
        <v>1.6384000000000001</v>
      </c>
      <c r="M475" s="3">
        <f t="shared" si="23"/>
        <v>38.0859375</v>
      </c>
      <c r="N475">
        <v>62.4</v>
      </c>
      <c r="O475" t="s">
        <v>127</v>
      </c>
      <c r="P475" t="s">
        <v>124</v>
      </c>
      <c r="Q475" t="s">
        <v>12</v>
      </c>
      <c r="R475" t="s">
        <v>10</v>
      </c>
      <c r="S475" t="s">
        <v>47</v>
      </c>
      <c r="U475" t="s">
        <v>6</v>
      </c>
      <c r="V475" t="s">
        <v>6</v>
      </c>
      <c r="W475" t="s">
        <v>6</v>
      </c>
      <c r="X475" t="s">
        <v>6</v>
      </c>
      <c r="Y475" t="s">
        <v>6</v>
      </c>
      <c r="Z475">
        <v>0</v>
      </c>
      <c r="AA475" t="s">
        <v>6</v>
      </c>
    </row>
    <row r="476" spans="1:28" x14ac:dyDescent="0.3">
      <c r="A476">
        <v>475</v>
      </c>
      <c r="B476">
        <v>4</v>
      </c>
      <c r="C476">
        <v>15</v>
      </c>
      <c r="D476" t="s">
        <v>131</v>
      </c>
      <c r="E476" t="s">
        <v>133</v>
      </c>
      <c r="F476">
        <v>4</v>
      </c>
      <c r="I476" s="5">
        <v>2</v>
      </c>
      <c r="J476">
        <v>163</v>
      </c>
      <c r="K476">
        <f t="shared" si="21"/>
        <v>1.63</v>
      </c>
      <c r="L476" s="3">
        <f t="shared" si="22"/>
        <v>2.6568999999999998</v>
      </c>
      <c r="M476" s="3">
        <f t="shared" si="23"/>
        <v>20.399713952350485</v>
      </c>
      <c r="N476">
        <v>54.2</v>
      </c>
      <c r="O476" t="s">
        <v>117</v>
      </c>
      <c r="P476" t="s">
        <v>114</v>
      </c>
      <c r="Q476" t="s">
        <v>12</v>
      </c>
      <c r="R476" t="s">
        <v>10</v>
      </c>
      <c r="S476" t="s">
        <v>47</v>
      </c>
      <c r="U476" t="s">
        <v>6</v>
      </c>
      <c r="V476" t="s">
        <v>6</v>
      </c>
      <c r="W476" t="s">
        <v>6</v>
      </c>
      <c r="X476" t="s">
        <v>6</v>
      </c>
      <c r="Y476" t="s">
        <v>6</v>
      </c>
      <c r="Z476">
        <v>0</v>
      </c>
      <c r="AA476" t="s">
        <v>6</v>
      </c>
    </row>
    <row r="477" spans="1:28" x14ac:dyDescent="0.3">
      <c r="A477">
        <v>476</v>
      </c>
      <c r="B477">
        <v>4</v>
      </c>
      <c r="C477">
        <v>15</v>
      </c>
      <c r="D477" t="s">
        <v>131</v>
      </c>
      <c r="E477" t="s">
        <v>135</v>
      </c>
      <c r="F477">
        <v>2.5</v>
      </c>
      <c r="I477" s="5">
        <v>2</v>
      </c>
      <c r="J477">
        <v>138</v>
      </c>
      <c r="K477">
        <f t="shared" si="21"/>
        <v>1.38</v>
      </c>
      <c r="L477" s="3">
        <f t="shared" si="22"/>
        <v>1.9043999999999996</v>
      </c>
      <c r="M477" s="3">
        <f t="shared" si="23"/>
        <v>34.131484982146617</v>
      </c>
      <c r="N477">
        <v>65</v>
      </c>
      <c r="O477" t="s">
        <v>127</v>
      </c>
      <c r="P477" t="s">
        <v>124</v>
      </c>
      <c r="Q477" t="s">
        <v>12</v>
      </c>
      <c r="R477" t="s">
        <v>10</v>
      </c>
      <c r="S477" t="s">
        <v>47</v>
      </c>
      <c r="U477" t="s">
        <v>6</v>
      </c>
      <c r="V477" t="s">
        <v>6</v>
      </c>
      <c r="W477" t="s">
        <v>6</v>
      </c>
      <c r="X477" t="s">
        <v>6</v>
      </c>
      <c r="Y477" t="s">
        <v>6</v>
      </c>
      <c r="Z477">
        <v>0</v>
      </c>
      <c r="AA477" t="s">
        <v>6</v>
      </c>
    </row>
    <row r="478" spans="1:28" x14ac:dyDescent="0.3">
      <c r="A478">
        <v>477</v>
      </c>
      <c r="B478">
        <v>4</v>
      </c>
      <c r="C478">
        <v>14</v>
      </c>
      <c r="D478" t="s">
        <v>4</v>
      </c>
      <c r="E478" t="s">
        <v>135</v>
      </c>
      <c r="F478">
        <v>2</v>
      </c>
      <c r="I478" s="5">
        <v>2</v>
      </c>
      <c r="J478">
        <v>125</v>
      </c>
      <c r="K478">
        <f t="shared" si="21"/>
        <v>1.25</v>
      </c>
      <c r="L478" s="3">
        <f t="shared" si="22"/>
        <v>1.5625</v>
      </c>
      <c r="M478" s="3">
        <f t="shared" si="23"/>
        <v>22.335999999999999</v>
      </c>
      <c r="N478">
        <v>34.9</v>
      </c>
      <c r="O478" t="s">
        <v>115</v>
      </c>
      <c r="P478" t="s">
        <v>114</v>
      </c>
      <c r="Q478" t="s">
        <v>12</v>
      </c>
      <c r="R478" t="s">
        <v>10</v>
      </c>
      <c r="S478" t="s">
        <v>47</v>
      </c>
      <c r="U478" t="s">
        <v>6</v>
      </c>
      <c r="V478" t="s">
        <v>6</v>
      </c>
      <c r="W478" t="s">
        <v>6</v>
      </c>
      <c r="X478" t="s">
        <v>6</v>
      </c>
      <c r="Y478" t="s">
        <v>6</v>
      </c>
      <c r="Z478">
        <v>0</v>
      </c>
      <c r="AA478" t="s">
        <v>6</v>
      </c>
    </row>
    <row r="479" spans="1:28" x14ac:dyDescent="0.3">
      <c r="A479">
        <v>478</v>
      </c>
      <c r="B479">
        <v>4</v>
      </c>
      <c r="C479">
        <v>15</v>
      </c>
      <c r="D479" t="s">
        <v>131</v>
      </c>
      <c r="E479" t="s">
        <v>133</v>
      </c>
      <c r="H479" s="5" t="s">
        <v>16</v>
      </c>
      <c r="I479" s="5">
        <v>3</v>
      </c>
      <c r="J479">
        <v>162</v>
      </c>
      <c r="K479">
        <f t="shared" si="21"/>
        <v>1.62</v>
      </c>
      <c r="L479" s="3">
        <f t="shared" si="22"/>
        <v>2.6244000000000005</v>
      </c>
      <c r="M479" s="3">
        <f t="shared" si="23"/>
        <v>21.414418533760095</v>
      </c>
      <c r="N479">
        <v>56.2</v>
      </c>
      <c r="O479" t="s">
        <v>117</v>
      </c>
      <c r="P479" t="s">
        <v>114</v>
      </c>
      <c r="Q479" t="s">
        <v>10</v>
      </c>
      <c r="R479" t="s">
        <v>12</v>
      </c>
      <c r="S479" t="s">
        <v>107</v>
      </c>
      <c r="T479" t="s">
        <v>147</v>
      </c>
      <c r="U479" t="s">
        <v>9</v>
      </c>
      <c r="V479" t="s">
        <v>6</v>
      </c>
      <c r="W479" t="s">
        <v>9</v>
      </c>
      <c r="X479" t="s">
        <v>6</v>
      </c>
      <c r="Y479" t="s">
        <v>9</v>
      </c>
      <c r="Z479">
        <v>1</v>
      </c>
      <c r="AA479" t="s">
        <v>9</v>
      </c>
      <c r="AB479">
        <v>3</v>
      </c>
    </row>
    <row r="480" spans="1:28" x14ac:dyDescent="0.3">
      <c r="A480">
        <v>479</v>
      </c>
      <c r="B480">
        <v>4</v>
      </c>
      <c r="C480">
        <v>15</v>
      </c>
      <c r="D480" t="s">
        <v>131</v>
      </c>
      <c r="E480" t="s">
        <v>135</v>
      </c>
      <c r="F480">
        <v>2</v>
      </c>
      <c r="I480" s="5">
        <v>2</v>
      </c>
      <c r="J480">
        <v>135</v>
      </c>
      <c r="K480">
        <f t="shared" si="21"/>
        <v>1.35</v>
      </c>
      <c r="L480" s="3">
        <f t="shared" si="22"/>
        <v>1.8225000000000002</v>
      </c>
      <c r="M480" s="3">
        <f t="shared" si="23"/>
        <v>22.057613168724277</v>
      </c>
      <c r="N480">
        <v>40.200000000000003</v>
      </c>
      <c r="O480" t="s">
        <v>115</v>
      </c>
      <c r="P480" t="s">
        <v>114</v>
      </c>
      <c r="Q480" t="s">
        <v>12</v>
      </c>
      <c r="R480" t="s">
        <v>10</v>
      </c>
      <c r="S480" t="s">
        <v>47</v>
      </c>
      <c r="U480" t="s">
        <v>6</v>
      </c>
      <c r="V480" t="s">
        <v>6</v>
      </c>
      <c r="W480" t="s">
        <v>6</v>
      </c>
      <c r="X480" t="s">
        <v>6</v>
      </c>
      <c r="Y480" t="s">
        <v>6</v>
      </c>
      <c r="Z480">
        <v>0</v>
      </c>
      <c r="AA480" t="s">
        <v>6</v>
      </c>
    </row>
    <row r="481" spans="1:28" x14ac:dyDescent="0.3">
      <c r="A481">
        <v>480</v>
      </c>
      <c r="B481">
        <v>4</v>
      </c>
      <c r="C481">
        <v>12</v>
      </c>
      <c r="D481" t="s">
        <v>4</v>
      </c>
      <c r="E481" t="s">
        <v>135</v>
      </c>
      <c r="F481">
        <v>3</v>
      </c>
      <c r="I481" s="5">
        <v>2</v>
      </c>
      <c r="J481">
        <v>153</v>
      </c>
      <c r="K481">
        <f t="shared" si="21"/>
        <v>1.53</v>
      </c>
      <c r="L481" s="3">
        <f t="shared" si="22"/>
        <v>2.3409</v>
      </c>
      <c r="M481" s="3">
        <f t="shared" si="23"/>
        <v>19.693280362253834</v>
      </c>
      <c r="N481">
        <v>46.1</v>
      </c>
      <c r="O481" t="s">
        <v>117</v>
      </c>
      <c r="P481" t="s">
        <v>114</v>
      </c>
      <c r="Q481" t="s">
        <v>12</v>
      </c>
      <c r="R481" t="s">
        <v>10</v>
      </c>
      <c r="S481" t="s">
        <v>47</v>
      </c>
      <c r="U481" t="s">
        <v>6</v>
      </c>
      <c r="V481" t="s">
        <v>6</v>
      </c>
      <c r="W481" t="s">
        <v>6</v>
      </c>
      <c r="X481" t="s">
        <v>6</v>
      </c>
      <c r="Y481" t="s">
        <v>6</v>
      </c>
      <c r="Z481">
        <v>0</v>
      </c>
      <c r="AA481" t="s">
        <v>6</v>
      </c>
    </row>
    <row r="482" spans="1:28" x14ac:dyDescent="0.3">
      <c r="A482">
        <v>481</v>
      </c>
      <c r="B482">
        <v>4</v>
      </c>
      <c r="C482">
        <v>15</v>
      </c>
      <c r="D482" t="s">
        <v>131</v>
      </c>
      <c r="E482" t="s">
        <v>133</v>
      </c>
      <c r="F482">
        <v>3</v>
      </c>
      <c r="I482" s="5">
        <v>2</v>
      </c>
      <c r="J482">
        <v>153</v>
      </c>
      <c r="K482">
        <f t="shared" si="21"/>
        <v>1.53</v>
      </c>
      <c r="L482" s="3">
        <f t="shared" si="22"/>
        <v>2.3409</v>
      </c>
      <c r="M482" s="3">
        <f t="shared" si="23"/>
        <v>19.949592037250632</v>
      </c>
      <c r="N482">
        <v>46.7</v>
      </c>
      <c r="O482" t="s">
        <v>117</v>
      </c>
      <c r="P482" t="s">
        <v>114</v>
      </c>
      <c r="Q482" t="s">
        <v>10</v>
      </c>
      <c r="R482" t="s">
        <v>12</v>
      </c>
      <c r="S482" t="s">
        <v>92</v>
      </c>
      <c r="T482" t="s">
        <v>144</v>
      </c>
      <c r="U482" t="s">
        <v>6</v>
      </c>
      <c r="V482" t="s">
        <v>6</v>
      </c>
      <c r="W482" t="s">
        <v>9</v>
      </c>
      <c r="X482" t="s">
        <v>6</v>
      </c>
      <c r="Y482" t="s">
        <v>9</v>
      </c>
      <c r="Z482">
        <v>1</v>
      </c>
      <c r="AA482" t="s">
        <v>9</v>
      </c>
      <c r="AB482">
        <v>2</v>
      </c>
    </row>
    <row r="483" spans="1:28" x14ac:dyDescent="0.3">
      <c r="A483">
        <v>482</v>
      </c>
      <c r="B483">
        <v>4</v>
      </c>
      <c r="C483">
        <v>15</v>
      </c>
      <c r="D483" t="s">
        <v>131</v>
      </c>
      <c r="E483" t="s">
        <v>135</v>
      </c>
      <c r="G483">
        <v>1</v>
      </c>
      <c r="I483" s="5">
        <v>1</v>
      </c>
      <c r="J483">
        <v>130</v>
      </c>
      <c r="K483">
        <f t="shared" si="21"/>
        <v>1.3</v>
      </c>
      <c r="L483" s="3">
        <f t="shared" si="22"/>
        <v>1.6900000000000002</v>
      </c>
      <c r="M483" s="3">
        <f t="shared" si="23"/>
        <v>26.804733727810646</v>
      </c>
      <c r="N483">
        <v>45.3</v>
      </c>
      <c r="O483" t="s">
        <v>123</v>
      </c>
      <c r="P483" t="s">
        <v>124</v>
      </c>
      <c r="Q483" t="s">
        <v>12</v>
      </c>
      <c r="R483" t="s">
        <v>10</v>
      </c>
      <c r="S483" t="s">
        <v>47</v>
      </c>
      <c r="U483" t="s">
        <v>6</v>
      </c>
      <c r="V483" t="s">
        <v>6</v>
      </c>
      <c r="W483" t="s">
        <v>6</v>
      </c>
      <c r="X483" t="s">
        <v>6</v>
      </c>
      <c r="Y483" t="s">
        <v>6</v>
      </c>
      <c r="Z483">
        <v>0</v>
      </c>
      <c r="AA483" t="s">
        <v>6</v>
      </c>
    </row>
    <row r="484" spans="1:28" x14ac:dyDescent="0.3">
      <c r="A484">
        <v>483</v>
      </c>
      <c r="B484">
        <v>4</v>
      </c>
      <c r="C484">
        <v>13</v>
      </c>
      <c r="D484" t="s">
        <v>4</v>
      </c>
      <c r="E484" t="s">
        <v>135</v>
      </c>
      <c r="F484">
        <v>4</v>
      </c>
      <c r="I484" s="5">
        <v>2</v>
      </c>
      <c r="J484">
        <v>163</v>
      </c>
      <c r="K484">
        <f t="shared" si="21"/>
        <v>1.63</v>
      </c>
      <c r="L484" s="3">
        <f t="shared" si="22"/>
        <v>2.6568999999999998</v>
      </c>
      <c r="M484" s="3">
        <f t="shared" si="23"/>
        <v>18.743648613045277</v>
      </c>
      <c r="N484">
        <v>49.8</v>
      </c>
      <c r="O484" t="s">
        <v>117</v>
      </c>
      <c r="P484" t="s">
        <v>114</v>
      </c>
      <c r="Q484" t="s">
        <v>12</v>
      </c>
      <c r="R484" t="s">
        <v>10</v>
      </c>
      <c r="S484" t="s">
        <v>47</v>
      </c>
      <c r="U484" t="s">
        <v>6</v>
      </c>
      <c r="V484" t="s">
        <v>6</v>
      </c>
      <c r="W484" t="s">
        <v>6</v>
      </c>
      <c r="X484" t="s">
        <v>6</v>
      </c>
      <c r="Y484" t="s">
        <v>6</v>
      </c>
      <c r="Z484">
        <v>0</v>
      </c>
      <c r="AA484" t="s">
        <v>6</v>
      </c>
    </row>
    <row r="485" spans="1:28" x14ac:dyDescent="0.3">
      <c r="A485">
        <v>484</v>
      </c>
      <c r="B485">
        <v>4</v>
      </c>
      <c r="C485">
        <v>11</v>
      </c>
      <c r="D485" t="s">
        <v>4</v>
      </c>
      <c r="E485" t="s">
        <v>133</v>
      </c>
      <c r="F485">
        <v>2</v>
      </c>
      <c r="I485" s="5">
        <v>2</v>
      </c>
      <c r="J485">
        <v>131</v>
      </c>
      <c r="K485">
        <f t="shared" si="21"/>
        <v>1.31</v>
      </c>
      <c r="L485" s="3">
        <f t="shared" si="22"/>
        <v>1.7161000000000002</v>
      </c>
      <c r="M485" s="3">
        <f t="shared" si="23"/>
        <v>24.648913233494547</v>
      </c>
      <c r="N485">
        <v>42.3</v>
      </c>
      <c r="O485" t="s">
        <v>123</v>
      </c>
      <c r="P485" t="s">
        <v>124</v>
      </c>
      <c r="Q485" t="s">
        <v>10</v>
      </c>
      <c r="R485" t="s">
        <v>12</v>
      </c>
      <c r="S485" t="s">
        <v>58</v>
      </c>
      <c r="T485" t="s">
        <v>148</v>
      </c>
      <c r="U485" t="s">
        <v>9</v>
      </c>
      <c r="V485" t="s">
        <v>6</v>
      </c>
      <c r="W485" t="s">
        <v>9</v>
      </c>
      <c r="X485" t="s">
        <v>6</v>
      </c>
      <c r="Y485" t="s">
        <v>6</v>
      </c>
      <c r="Z485">
        <v>0</v>
      </c>
      <c r="AA485" t="s">
        <v>9</v>
      </c>
      <c r="AB485">
        <v>2</v>
      </c>
    </row>
    <row r="486" spans="1:28" x14ac:dyDescent="0.3">
      <c r="A486">
        <v>485</v>
      </c>
      <c r="B486">
        <v>4</v>
      </c>
      <c r="C486">
        <v>15</v>
      </c>
      <c r="D486" t="s">
        <v>131</v>
      </c>
      <c r="E486" t="s">
        <v>135</v>
      </c>
      <c r="F486">
        <v>2</v>
      </c>
      <c r="I486" s="5">
        <v>2</v>
      </c>
      <c r="J486">
        <v>126</v>
      </c>
      <c r="K486">
        <f t="shared" si="21"/>
        <v>1.26</v>
      </c>
      <c r="L486" s="3">
        <f t="shared" si="22"/>
        <v>1.5876000000000001</v>
      </c>
      <c r="M486" s="3">
        <f t="shared" si="23"/>
        <v>28.1557067271353</v>
      </c>
      <c r="N486">
        <v>44.7</v>
      </c>
      <c r="O486" t="s">
        <v>123</v>
      </c>
      <c r="P486" t="s">
        <v>124</v>
      </c>
      <c r="Q486" t="s">
        <v>12</v>
      </c>
      <c r="R486" t="s">
        <v>10</v>
      </c>
      <c r="S486" t="s">
        <v>47</v>
      </c>
      <c r="U486" t="s">
        <v>6</v>
      </c>
      <c r="V486" t="s">
        <v>6</v>
      </c>
      <c r="W486" t="s">
        <v>6</v>
      </c>
      <c r="X486" t="s">
        <v>6</v>
      </c>
      <c r="Y486" t="s">
        <v>6</v>
      </c>
      <c r="Z486">
        <v>0</v>
      </c>
      <c r="AA486" t="s">
        <v>6</v>
      </c>
    </row>
    <row r="487" spans="1:28" x14ac:dyDescent="0.3">
      <c r="A487">
        <v>486</v>
      </c>
      <c r="B487">
        <v>4</v>
      </c>
      <c r="C487">
        <v>14</v>
      </c>
      <c r="D487" t="s">
        <v>4</v>
      </c>
      <c r="E487" t="s">
        <v>135</v>
      </c>
      <c r="F487">
        <v>2.5</v>
      </c>
      <c r="I487" s="5">
        <v>2</v>
      </c>
      <c r="J487">
        <v>159</v>
      </c>
      <c r="K487">
        <f t="shared" si="21"/>
        <v>1.59</v>
      </c>
      <c r="L487" s="3">
        <f t="shared" si="22"/>
        <v>2.5281000000000002</v>
      </c>
      <c r="M487" s="3">
        <f t="shared" si="23"/>
        <v>18.274593568292392</v>
      </c>
      <c r="N487">
        <v>46.2</v>
      </c>
      <c r="O487" t="s">
        <v>116</v>
      </c>
      <c r="P487" t="s">
        <v>114</v>
      </c>
      <c r="Q487" t="s">
        <v>12</v>
      </c>
      <c r="R487" t="s">
        <v>10</v>
      </c>
      <c r="S487" t="s">
        <v>47</v>
      </c>
      <c r="U487" t="s">
        <v>6</v>
      </c>
      <c r="V487" t="s">
        <v>6</v>
      </c>
      <c r="W487" t="s">
        <v>6</v>
      </c>
      <c r="X487" t="s">
        <v>6</v>
      </c>
      <c r="Y487" t="s">
        <v>6</v>
      </c>
      <c r="Z487">
        <v>0</v>
      </c>
      <c r="AA487" t="s">
        <v>6</v>
      </c>
    </row>
    <row r="488" spans="1:28" x14ac:dyDescent="0.3">
      <c r="A488">
        <v>487</v>
      </c>
      <c r="B488">
        <v>4</v>
      </c>
      <c r="C488">
        <v>11</v>
      </c>
      <c r="D488" t="s">
        <v>4</v>
      </c>
      <c r="E488" t="s">
        <v>133</v>
      </c>
      <c r="F488">
        <v>2</v>
      </c>
      <c r="I488" s="5">
        <v>2</v>
      </c>
      <c r="J488">
        <v>129</v>
      </c>
      <c r="K488">
        <f t="shared" si="21"/>
        <v>1.29</v>
      </c>
      <c r="L488" s="3">
        <f t="shared" si="22"/>
        <v>1.6641000000000001</v>
      </c>
      <c r="M488" s="3">
        <f t="shared" si="23"/>
        <v>25.959978366684695</v>
      </c>
      <c r="N488">
        <v>43.2</v>
      </c>
      <c r="O488" t="s">
        <v>127</v>
      </c>
      <c r="P488" t="s">
        <v>124</v>
      </c>
      <c r="Q488" t="s">
        <v>10</v>
      </c>
      <c r="R488" t="s">
        <v>12</v>
      </c>
      <c r="S488" t="s">
        <v>58</v>
      </c>
      <c r="T488" t="s">
        <v>148</v>
      </c>
      <c r="U488" t="s">
        <v>9</v>
      </c>
      <c r="V488" t="s">
        <v>6</v>
      </c>
      <c r="W488" t="s">
        <v>9</v>
      </c>
      <c r="X488" t="s">
        <v>6</v>
      </c>
      <c r="Y488" t="s">
        <v>6</v>
      </c>
      <c r="Z488">
        <v>0</v>
      </c>
      <c r="AA488" t="s">
        <v>9</v>
      </c>
      <c r="AB488">
        <v>2</v>
      </c>
    </row>
    <row r="489" spans="1:28" x14ac:dyDescent="0.3">
      <c r="A489">
        <v>488</v>
      </c>
      <c r="B489">
        <v>4</v>
      </c>
      <c r="C489">
        <v>15</v>
      </c>
      <c r="D489" t="s">
        <v>131</v>
      </c>
      <c r="E489" t="s">
        <v>135</v>
      </c>
      <c r="F489">
        <v>3</v>
      </c>
      <c r="I489" s="5">
        <v>2</v>
      </c>
      <c r="J489">
        <v>155</v>
      </c>
      <c r="K489">
        <f t="shared" si="21"/>
        <v>1.55</v>
      </c>
      <c r="L489" s="3">
        <f t="shared" si="22"/>
        <v>2.4025000000000003</v>
      </c>
      <c r="M489" s="3">
        <f t="shared" si="23"/>
        <v>20.853277835587928</v>
      </c>
      <c r="N489">
        <v>50.1</v>
      </c>
      <c r="O489" t="s">
        <v>117</v>
      </c>
      <c r="P489" t="s">
        <v>114</v>
      </c>
      <c r="Q489" t="s">
        <v>12</v>
      </c>
      <c r="R489" t="s">
        <v>10</v>
      </c>
      <c r="S489" t="s">
        <v>47</v>
      </c>
      <c r="U489" t="s">
        <v>6</v>
      </c>
      <c r="V489" t="s">
        <v>6</v>
      </c>
      <c r="W489" t="s">
        <v>6</v>
      </c>
      <c r="X489" t="s">
        <v>6</v>
      </c>
      <c r="Y489" t="s">
        <v>6</v>
      </c>
      <c r="Z489">
        <v>0</v>
      </c>
      <c r="AA489" t="s">
        <v>6</v>
      </c>
    </row>
    <row r="490" spans="1:28" x14ac:dyDescent="0.3">
      <c r="A490">
        <v>489</v>
      </c>
      <c r="B490">
        <v>4</v>
      </c>
      <c r="C490">
        <v>16</v>
      </c>
      <c r="D490" t="s">
        <v>4</v>
      </c>
      <c r="E490" t="s">
        <v>135</v>
      </c>
      <c r="F490">
        <v>4</v>
      </c>
      <c r="I490" s="5">
        <v>2</v>
      </c>
      <c r="J490">
        <v>156</v>
      </c>
      <c r="K490">
        <f t="shared" si="21"/>
        <v>1.56</v>
      </c>
      <c r="L490" s="3">
        <f t="shared" si="22"/>
        <v>2.4336000000000002</v>
      </c>
      <c r="M490" s="3">
        <f t="shared" si="23"/>
        <v>21.655161078238002</v>
      </c>
      <c r="N490">
        <v>52.7</v>
      </c>
      <c r="O490" t="s">
        <v>117</v>
      </c>
      <c r="P490" t="s">
        <v>114</v>
      </c>
      <c r="Q490" t="s">
        <v>12</v>
      </c>
      <c r="R490" t="s">
        <v>10</v>
      </c>
      <c r="S490" t="s">
        <v>47</v>
      </c>
      <c r="U490" t="s">
        <v>6</v>
      </c>
      <c r="V490" t="s">
        <v>6</v>
      </c>
      <c r="W490" t="s">
        <v>6</v>
      </c>
      <c r="X490" t="s">
        <v>6</v>
      </c>
      <c r="Y490" t="s">
        <v>6</v>
      </c>
      <c r="Z490">
        <v>0</v>
      </c>
      <c r="AA490" t="s">
        <v>6</v>
      </c>
    </row>
    <row r="491" spans="1:28" x14ac:dyDescent="0.3">
      <c r="A491">
        <v>490</v>
      </c>
      <c r="B491">
        <v>4</v>
      </c>
      <c r="C491">
        <v>11</v>
      </c>
      <c r="D491" t="s">
        <v>4</v>
      </c>
      <c r="E491" t="s">
        <v>133</v>
      </c>
      <c r="H491" s="5" t="s">
        <v>15</v>
      </c>
      <c r="I491" s="5">
        <v>3</v>
      </c>
      <c r="J491">
        <v>133</v>
      </c>
      <c r="K491">
        <f t="shared" si="21"/>
        <v>1.33</v>
      </c>
      <c r="L491" s="3">
        <f t="shared" si="22"/>
        <v>1.7689000000000001</v>
      </c>
      <c r="M491" s="3">
        <f t="shared" si="23"/>
        <v>27.078975634575158</v>
      </c>
      <c r="N491">
        <v>47.9</v>
      </c>
      <c r="O491" t="s">
        <v>127</v>
      </c>
      <c r="P491" t="s">
        <v>124</v>
      </c>
      <c r="Q491" t="s">
        <v>10</v>
      </c>
      <c r="R491" t="s">
        <v>10</v>
      </c>
      <c r="S491" t="s">
        <v>71</v>
      </c>
      <c r="T491" t="s">
        <v>146</v>
      </c>
      <c r="U491" t="s">
        <v>9</v>
      </c>
      <c r="V491" t="s">
        <v>9</v>
      </c>
      <c r="W491" t="s">
        <v>6</v>
      </c>
      <c r="X491" t="s">
        <v>6</v>
      </c>
      <c r="Y491" t="s">
        <v>6</v>
      </c>
      <c r="Z491">
        <v>0</v>
      </c>
      <c r="AA491" t="s">
        <v>9</v>
      </c>
      <c r="AB491">
        <v>2</v>
      </c>
    </row>
    <row r="492" spans="1:28" x14ac:dyDescent="0.3">
      <c r="A492">
        <v>491</v>
      </c>
      <c r="B492">
        <v>4</v>
      </c>
      <c r="C492">
        <v>14</v>
      </c>
      <c r="D492" t="s">
        <v>131</v>
      </c>
      <c r="E492" t="s">
        <v>135</v>
      </c>
      <c r="G492">
        <v>1</v>
      </c>
      <c r="I492" s="5">
        <v>1</v>
      </c>
      <c r="J492">
        <v>163</v>
      </c>
      <c r="K492">
        <f t="shared" si="21"/>
        <v>1.63</v>
      </c>
      <c r="L492" s="3">
        <f t="shared" si="22"/>
        <v>2.6568999999999998</v>
      </c>
      <c r="M492" s="3">
        <f t="shared" si="23"/>
        <v>22.356882080620274</v>
      </c>
      <c r="N492">
        <v>59.4</v>
      </c>
      <c r="O492" t="s">
        <v>115</v>
      </c>
      <c r="P492" t="s">
        <v>114</v>
      </c>
      <c r="Q492" t="s">
        <v>12</v>
      </c>
      <c r="R492" t="s">
        <v>10</v>
      </c>
      <c r="S492" t="s">
        <v>47</v>
      </c>
      <c r="U492" t="s">
        <v>6</v>
      </c>
      <c r="V492" t="s">
        <v>6</v>
      </c>
      <c r="W492" t="s">
        <v>6</v>
      </c>
      <c r="X492" t="s">
        <v>6</v>
      </c>
      <c r="Y492" t="s">
        <v>6</v>
      </c>
      <c r="Z492">
        <v>0</v>
      </c>
      <c r="AA492" t="s">
        <v>6</v>
      </c>
    </row>
    <row r="493" spans="1:28" x14ac:dyDescent="0.3">
      <c r="A493">
        <v>492</v>
      </c>
      <c r="B493">
        <v>4</v>
      </c>
      <c r="C493">
        <v>14</v>
      </c>
      <c r="D493" t="s">
        <v>4</v>
      </c>
      <c r="E493" t="s">
        <v>135</v>
      </c>
      <c r="F493">
        <v>3</v>
      </c>
      <c r="I493" s="5">
        <v>2</v>
      </c>
      <c r="J493">
        <v>158</v>
      </c>
      <c r="K493">
        <f t="shared" si="21"/>
        <v>1.58</v>
      </c>
      <c r="L493" s="3">
        <f t="shared" si="22"/>
        <v>2.4964000000000004</v>
      </c>
      <c r="M493" s="3">
        <f t="shared" si="23"/>
        <v>19.307803236660789</v>
      </c>
      <c r="N493">
        <v>48.2</v>
      </c>
      <c r="O493" t="s">
        <v>116</v>
      </c>
      <c r="P493" t="s">
        <v>114</v>
      </c>
      <c r="Q493" t="s">
        <v>12</v>
      </c>
      <c r="R493" t="s">
        <v>10</v>
      </c>
      <c r="S493" t="s">
        <v>47</v>
      </c>
      <c r="U493" t="s">
        <v>6</v>
      </c>
      <c r="V493" t="s">
        <v>6</v>
      </c>
      <c r="W493" t="s">
        <v>6</v>
      </c>
      <c r="X493" t="s">
        <v>6</v>
      </c>
      <c r="Y493" t="s">
        <v>6</v>
      </c>
      <c r="Z493">
        <v>0</v>
      </c>
      <c r="AA493" t="s">
        <v>6</v>
      </c>
    </row>
    <row r="494" spans="1:28" x14ac:dyDescent="0.3">
      <c r="A494">
        <v>493</v>
      </c>
      <c r="B494">
        <v>4</v>
      </c>
      <c r="C494">
        <v>11</v>
      </c>
      <c r="D494" t="s">
        <v>4</v>
      </c>
      <c r="E494" t="s">
        <v>133</v>
      </c>
      <c r="F494">
        <v>2</v>
      </c>
      <c r="I494" s="5">
        <v>2</v>
      </c>
      <c r="J494">
        <v>132</v>
      </c>
      <c r="K494">
        <f t="shared" si="21"/>
        <v>1.32</v>
      </c>
      <c r="L494" s="3">
        <f t="shared" si="22"/>
        <v>1.7424000000000002</v>
      </c>
      <c r="M494" s="3">
        <f t="shared" si="23"/>
        <v>27.433425160697883</v>
      </c>
      <c r="N494">
        <v>47.8</v>
      </c>
      <c r="O494" t="s">
        <v>127</v>
      </c>
      <c r="P494" t="s">
        <v>124</v>
      </c>
      <c r="Q494" t="s">
        <v>12</v>
      </c>
      <c r="R494" t="s">
        <v>10</v>
      </c>
      <c r="S494" t="s">
        <v>47</v>
      </c>
      <c r="U494" t="s">
        <v>6</v>
      </c>
      <c r="V494" t="s">
        <v>6</v>
      </c>
      <c r="W494" t="s">
        <v>6</v>
      </c>
      <c r="X494" t="s">
        <v>6</v>
      </c>
      <c r="Y494" t="s">
        <v>6</v>
      </c>
      <c r="Z494">
        <v>0</v>
      </c>
      <c r="AA494" t="s">
        <v>6</v>
      </c>
    </row>
    <row r="495" spans="1:28" x14ac:dyDescent="0.3">
      <c r="A495">
        <v>494</v>
      </c>
      <c r="B495">
        <v>4</v>
      </c>
      <c r="C495">
        <v>17</v>
      </c>
      <c r="D495" t="s">
        <v>131</v>
      </c>
      <c r="E495" t="s">
        <v>135</v>
      </c>
      <c r="G495">
        <v>1</v>
      </c>
      <c r="I495" s="5">
        <v>1</v>
      </c>
      <c r="J495">
        <v>164</v>
      </c>
      <c r="K495">
        <f t="shared" si="21"/>
        <v>1.64</v>
      </c>
      <c r="L495" s="3">
        <f t="shared" si="22"/>
        <v>2.6895999999999995</v>
      </c>
      <c r="M495" s="3">
        <f t="shared" si="23"/>
        <v>17.883700178465205</v>
      </c>
      <c r="N495">
        <v>48.1</v>
      </c>
      <c r="O495" t="s">
        <v>113</v>
      </c>
      <c r="P495" t="s">
        <v>114</v>
      </c>
      <c r="Q495" t="s">
        <v>12</v>
      </c>
      <c r="R495" t="s">
        <v>10</v>
      </c>
      <c r="S495" t="s">
        <v>47</v>
      </c>
      <c r="U495" t="s">
        <v>6</v>
      </c>
      <c r="V495" t="s">
        <v>6</v>
      </c>
      <c r="W495" t="s">
        <v>6</v>
      </c>
      <c r="X495" t="s">
        <v>6</v>
      </c>
      <c r="Y495" t="s">
        <v>6</v>
      </c>
      <c r="Z495">
        <v>0</v>
      </c>
      <c r="AA495" t="s">
        <v>6</v>
      </c>
    </row>
    <row r="496" spans="1:28" x14ac:dyDescent="0.3">
      <c r="A496">
        <v>495</v>
      </c>
      <c r="B496">
        <v>4</v>
      </c>
      <c r="C496">
        <v>13</v>
      </c>
      <c r="D496" t="s">
        <v>4</v>
      </c>
      <c r="E496" t="s">
        <v>135</v>
      </c>
      <c r="F496">
        <v>3</v>
      </c>
      <c r="I496" s="5">
        <v>2</v>
      </c>
      <c r="J496">
        <v>159</v>
      </c>
      <c r="K496">
        <f t="shared" si="21"/>
        <v>1.59</v>
      </c>
      <c r="L496" s="3">
        <f t="shared" si="22"/>
        <v>2.5281000000000002</v>
      </c>
      <c r="M496" s="3">
        <f t="shared" si="23"/>
        <v>21.241248368339861</v>
      </c>
      <c r="N496">
        <v>53.7</v>
      </c>
      <c r="O496" t="s">
        <v>115</v>
      </c>
      <c r="P496" t="s">
        <v>114</v>
      </c>
      <c r="Q496" t="s">
        <v>12</v>
      </c>
      <c r="R496" t="s">
        <v>10</v>
      </c>
      <c r="S496" t="s">
        <v>47</v>
      </c>
      <c r="U496" t="s">
        <v>6</v>
      </c>
      <c r="V496" t="s">
        <v>6</v>
      </c>
      <c r="W496" t="s">
        <v>6</v>
      </c>
      <c r="X496" t="s">
        <v>6</v>
      </c>
      <c r="Y496" t="s">
        <v>6</v>
      </c>
      <c r="Z496">
        <v>0</v>
      </c>
      <c r="AA496" t="s">
        <v>6</v>
      </c>
    </row>
    <row r="497" spans="1:28" x14ac:dyDescent="0.3">
      <c r="A497">
        <v>496</v>
      </c>
      <c r="B497">
        <v>4</v>
      </c>
      <c r="C497">
        <v>10</v>
      </c>
      <c r="D497" t="s">
        <v>131</v>
      </c>
      <c r="E497" t="s">
        <v>133</v>
      </c>
      <c r="F497">
        <v>2</v>
      </c>
      <c r="I497" s="5">
        <v>2</v>
      </c>
      <c r="J497">
        <v>127</v>
      </c>
      <c r="K497">
        <f t="shared" si="21"/>
        <v>1.27</v>
      </c>
      <c r="L497" s="3">
        <f t="shared" si="22"/>
        <v>1.6129</v>
      </c>
      <c r="M497" s="3">
        <f t="shared" si="23"/>
        <v>23.994047988095978</v>
      </c>
      <c r="N497">
        <v>38.700000000000003</v>
      </c>
      <c r="O497" t="s">
        <v>127</v>
      </c>
      <c r="P497" t="s">
        <v>124</v>
      </c>
      <c r="Q497" t="s">
        <v>12</v>
      </c>
      <c r="R497" t="s">
        <v>10</v>
      </c>
      <c r="S497" t="s">
        <v>47</v>
      </c>
      <c r="U497" t="s">
        <v>6</v>
      </c>
      <c r="V497" t="s">
        <v>6</v>
      </c>
      <c r="W497" t="s">
        <v>6</v>
      </c>
      <c r="X497" t="s">
        <v>6</v>
      </c>
      <c r="Y497" t="s">
        <v>6</v>
      </c>
      <c r="Z497">
        <v>0</v>
      </c>
      <c r="AA497" t="s">
        <v>6</v>
      </c>
    </row>
    <row r="498" spans="1:28" x14ac:dyDescent="0.3">
      <c r="A498">
        <v>497</v>
      </c>
      <c r="B498">
        <v>4</v>
      </c>
      <c r="C498">
        <v>16</v>
      </c>
      <c r="D498" t="s">
        <v>131</v>
      </c>
      <c r="E498" t="s">
        <v>135</v>
      </c>
      <c r="G498">
        <v>1</v>
      </c>
      <c r="I498" s="5">
        <v>1</v>
      </c>
      <c r="J498">
        <v>167</v>
      </c>
      <c r="K498">
        <f t="shared" si="21"/>
        <v>1.67</v>
      </c>
      <c r="L498" s="3">
        <f t="shared" si="22"/>
        <v>2.7888999999999999</v>
      </c>
      <c r="M498" s="3">
        <f t="shared" si="23"/>
        <v>18.788769765857506</v>
      </c>
      <c r="N498">
        <v>52.4</v>
      </c>
      <c r="O498" t="s">
        <v>116</v>
      </c>
      <c r="P498" t="s">
        <v>114</v>
      </c>
      <c r="Q498" t="s">
        <v>12</v>
      </c>
      <c r="R498" t="s">
        <v>10</v>
      </c>
      <c r="S498" t="s">
        <v>47</v>
      </c>
      <c r="U498" t="s">
        <v>6</v>
      </c>
      <c r="V498" t="s">
        <v>6</v>
      </c>
      <c r="W498" t="s">
        <v>6</v>
      </c>
      <c r="X498" t="s">
        <v>6</v>
      </c>
      <c r="Y498" t="s">
        <v>6</v>
      </c>
      <c r="Z498">
        <v>0</v>
      </c>
      <c r="AA498" t="s">
        <v>6</v>
      </c>
    </row>
    <row r="499" spans="1:28" x14ac:dyDescent="0.3">
      <c r="A499">
        <v>498</v>
      </c>
      <c r="B499">
        <v>4</v>
      </c>
      <c r="C499">
        <v>14</v>
      </c>
      <c r="D499" t="s">
        <v>4</v>
      </c>
      <c r="E499" t="s">
        <v>135</v>
      </c>
      <c r="F499">
        <v>4</v>
      </c>
      <c r="I499" s="5">
        <v>2</v>
      </c>
      <c r="J499">
        <v>176</v>
      </c>
      <c r="K499">
        <f t="shared" si="21"/>
        <v>1.76</v>
      </c>
      <c r="L499" s="3">
        <f t="shared" si="22"/>
        <v>3.0975999999999999</v>
      </c>
      <c r="M499" s="3">
        <f t="shared" si="23"/>
        <v>17.045454545454547</v>
      </c>
      <c r="N499">
        <v>52.8</v>
      </c>
      <c r="O499" t="s">
        <v>120</v>
      </c>
      <c r="P499" t="s">
        <v>114</v>
      </c>
      <c r="Q499" t="s">
        <v>12</v>
      </c>
      <c r="R499" t="s">
        <v>10</v>
      </c>
      <c r="S499" t="s">
        <v>47</v>
      </c>
      <c r="U499" t="s">
        <v>6</v>
      </c>
      <c r="V499" t="s">
        <v>6</v>
      </c>
      <c r="W499" t="s">
        <v>6</v>
      </c>
      <c r="X499" t="s">
        <v>6</v>
      </c>
      <c r="Y499" t="s">
        <v>6</v>
      </c>
      <c r="Z499">
        <v>0</v>
      </c>
      <c r="AA499" t="s">
        <v>6</v>
      </c>
    </row>
    <row r="500" spans="1:28" x14ac:dyDescent="0.3">
      <c r="A500">
        <v>499</v>
      </c>
      <c r="B500">
        <v>4</v>
      </c>
      <c r="C500">
        <v>13</v>
      </c>
      <c r="D500" t="s">
        <v>4</v>
      </c>
      <c r="E500" t="s">
        <v>133</v>
      </c>
      <c r="H500" s="5" t="s">
        <v>11</v>
      </c>
      <c r="I500" s="5">
        <v>3</v>
      </c>
      <c r="J500">
        <v>156</v>
      </c>
      <c r="K500">
        <f t="shared" si="21"/>
        <v>1.56</v>
      </c>
      <c r="L500" s="3">
        <f t="shared" si="22"/>
        <v>2.4336000000000002</v>
      </c>
      <c r="M500" s="3">
        <f t="shared" si="23"/>
        <v>23.627547666009203</v>
      </c>
      <c r="N500">
        <v>57.5</v>
      </c>
      <c r="O500" t="s">
        <v>118</v>
      </c>
      <c r="P500" t="s">
        <v>119</v>
      </c>
      <c r="Q500" t="s">
        <v>12</v>
      </c>
      <c r="R500" t="s">
        <v>10</v>
      </c>
      <c r="S500" t="s">
        <v>47</v>
      </c>
      <c r="U500" t="s">
        <v>6</v>
      </c>
      <c r="V500" t="s">
        <v>6</v>
      </c>
      <c r="W500" t="s">
        <v>6</v>
      </c>
      <c r="X500" t="s">
        <v>6</v>
      </c>
      <c r="Y500" t="s">
        <v>6</v>
      </c>
      <c r="Z500">
        <v>0</v>
      </c>
      <c r="AA500" t="s">
        <v>6</v>
      </c>
    </row>
    <row r="501" spans="1:28" x14ac:dyDescent="0.3">
      <c r="A501">
        <v>500</v>
      </c>
      <c r="B501">
        <v>4</v>
      </c>
      <c r="C501">
        <v>16</v>
      </c>
      <c r="D501" t="s">
        <v>131</v>
      </c>
      <c r="E501" t="s">
        <v>135</v>
      </c>
      <c r="G501">
        <v>1</v>
      </c>
      <c r="I501" s="5">
        <v>1</v>
      </c>
      <c r="J501">
        <v>163</v>
      </c>
      <c r="K501">
        <f t="shared" si="21"/>
        <v>1.63</v>
      </c>
      <c r="L501" s="3">
        <f t="shared" si="22"/>
        <v>2.6568999999999998</v>
      </c>
      <c r="M501" s="3">
        <f t="shared" si="23"/>
        <v>22.507433475102562</v>
      </c>
      <c r="N501">
        <v>59.8</v>
      </c>
      <c r="O501" t="s">
        <v>117</v>
      </c>
      <c r="P501" t="s">
        <v>114</v>
      </c>
      <c r="Q501" t="s">
        <v>12</v>
      </c>
      <c r="R501" t="s">
        <v>12</v>
      </c>
      <c r="S501" t="s">
        <v>47</v>
      </c>
      <c r="U501" t="s">
        <v>6</v>
      </c>
      <c r="V501" t="s">
        <v>6</v>
      </c>
      <c r="W501" t="s">
        <v>6</v>
      </c>
      <c r="X501" t="s">
        <v>6</v>
      </c>
      <c r="Y501" t="s">
        <v>6</v>
      </c>
      <c r="Z501">
        <v>0</v>
      </c>
      <c r="AA501" t="s">
        <v>6</v>
      </c>
    </row>
    <row r="502" spans="1:28" x14ac:dyDescent="0.3">
      <c r="A502">
        <v>501</v>
      </c>
      <c r="B502">
        <v>4</v>
      </c>
      <c r="C502">
        <v>14</v>
      </c>
      <c r="D502" t="s">
        <v>4</v>
      </c>
      <c r="E502" t="s">
        <v>135</v>
      </c>
      <c r="G502">
        <v>1</v>
      </c>
      <c r="I502" s="5">
        <v>1</v>
      </c>
      <c r="J502">
        <v>120</v>
      </c>
      <c r="K502">
        <f t="shared" si="21"/>
        <v>1.2</v>
      </c>
      <c r="L502" s="3">
        <f t="shared" si="22"/>
        <v>1.44</v>
      </c>
      <c r="M502" s="3">
        <f t="shared" si="23"/>
        <v>28.055555555555557</v>
      </c>
      <c r="N502">
        <v>40.4</v>
      </c>
      <c r="O502" t="s">
        <v>123</v>
      </c>
      <c r="P502" t="s">
        <v>124</v>
      </c>
      <c r="Q502" t="s">
        <v>12</v>
      </c>
      <c r="R502" t="s">
        <v>10</v>
      </c>
      <c r="S502" t="s">
        <v>47</v>
      </c>
      <c r="U502" t="s">
        <v>6</v>
      </c>
      <c r="V502" t="s">
        <v>6</v>
      </c>
      <c r="W502" t="s">
        <v>6</v>
      </c>
      <c r="X502" t="s">
        <v>6</v>
      </c>
      <c r="Y502" t="s">
        <v>6</v>
      </c>
      <c r="Z502">
        <v>0</v>
      </c>
      <c r="AA502" t="s">
        <v>6</v>
      </c>
    </row>
    <row r="503" spans="1:28" x14ac:dyDescent="0.3">
      <c r="A503">
        <v>502</v>
      </c>
      <c r="B503">
        <v>4</v>
      </c>
      <c r="C503">
        <v>14</v>
      </c>
      <c r="D503" t="s">
        <v>4</v>
      </c>
      <c r="E503" t="s">
        <v>133</v>
      </c>
      <c r="F503">
        <v>4</v>
      </c>
      <c r="I503" s="5">
        <v>2</v>
      </c>
      <c r="J503">
        <v>167</v>
      </c>
      <c r="K503">
        <f t="shared" si="21"/>
        <v>1.67</v>
      </c>
      <c r="L503" s="3">
        <f t="shared" si="22"/>
        <v>2.7888999999999999</v>
      </c>
      <c r="M503" s="3">
        <f t="shared" si="23"/>
        <v>20.904299186059021</v>
      </c>
      <c r="N503">
        <v>58.3</v>
      </c>
      <c r="O503" t="s">
        <v>117</v>
      </c>
      <c r="P503" t="s">
        <v>114</v>
      </c>
      <c r="Q503" t="s">
        <v>12</v>
      </c>
      <c r="R503" t="s">
        <v>10</v>
      </c>
      <c r="S503" t="s">
        <v>47</v>
      </c>
      <c r="U503" t="s">
        <v>6</v>
      </c>
      <c r="V503" t="s">
        <v>6</v>
      </c>
      <c r="W503" t="s">
        <v>6</v>
      </c>
      <c r="X503" t="s">
        <v>6</v>
      </c>
      <c r="Y503" t="s">
        <v>6</v>
      </c>
      <c r="Z503">
        <v>0</v>
      </c>
      <c r="AA503" t="s">
        <v>6</v>
      </c>
    </row>
    <row r="504" spans="1:28" x14ac:dyDescent="0.3">
      <c r="A504">
        <v>503</v>
      </c>
      <c r="B504">
        <v>4</v>
      </c>
      <c r="C504">
        <v>13</v>
      </c>
      <c r="D504" t="s">
        <v>131</v>
      </c>
      <c r="E504" t="s">
        <v>135</v>
      </c>
      <c r="F504">
        <v>1</v>
      </c>
      <c r="I504" s="5">
        <v>2</v>
      </c>
      <c r="J504">
        <v>109</v>
      </c>
      <c r="K504">
        <f t="shared" si="21"/>
        <v>1.0900000000000001</v>
      </c>
      <c r="L504" s="3">
        <f t="shared" si="22"/>
        <v>1.1881000000000002</v>
      </c>
      <c r="M504" s="3">
        <f t="shared" si="23"/>
        <v>34.08803972729568</v>
      </c>
      <c r="N504">
        <v>40.5</v>
      </c>
      <c r="O504" t="s">
        <v>127</v>
      </c>
      <c r="P504" t="s">
        <v>124</v>
      </c>
      <c r="Q504" t="s">
        <v>12</v>
      </c>
      <c r="R504" t="s">
        <v>10</v>
      </c>
      <c r="S504" t="s">
        <v>47</v>
      </c>
      <c r="U504" t="s">
        <v>6</v>
      </c>
      <c r="V504" t="s">
        <v>6</v>
      </c>
      <c r="W504" t="s">
        <v>6</v>
      </c>
      <c r="X504" t="s">
        <v>6</v>
      </c>
      <c r="Y504" t="s">
        <v>6</v>
      </c>
      <c r="Z504">
        <v>0</v>
      </c>
      <c r="AA504" t="s">
        <v>6</v>
      </c>
    </row>
    <row r="505" spans="1:28" x14ac:dyDescent="0.3">
      <c r="A505">
        <v>504</v>
      </c>
      <c r="B505">
        <v>4</v>
      </c>
      <c r="C505">
        <v>15</v>
      </c>
      <c r="D505" t="s">
        <v>4</v>
      </c>
      <c r="E505" t="s">
        <v>135</v>
      </c>
      <c r="G505">
        <v>1</v>
      </c>
      <c r="I505" s="5">
        <v>1</v>
      </c>
      <c r="J505">
        <v>125</v>
      </c>
      <c r="K505">
        <f t="shared" si="21"/>
        <v>1.25</v>
      </c>
      <c r="L505" s="3">
        <f t="shared" si="22"/>
        <v>1.5625</v>
      </c>
      <c r="M505" s="3">
        <f t="shared" si="23"/>
        <v>25.92</v>
      </c>
      <c r="N505">
        <v>40.5</v>
      </c>
      <c r="O505" t="s">
        <v>118</v>
      </c>
      <c r="P505" t="s">
        <v>119</v>
      </c>
      <c r="Q505" t="s">
        <v>12</v>
      </c>
      <c r="R505" t="s">
        <v>10</v>
      </c>
      <c r="S505" t="s">
        <v>47</v>
      </c>
      <c r="U505" t="s">
        <v>6</v>
      </c>
      <c r="V505" t="s">
        <v>6</v>
      </c>
      <c r="W505" t="s">
        <v>6</v>
      </c>
      <c r="X505" t="s">
        <v>6</v>
      </c>
      <c r="Y505" t="s">
        <v>6</v>
      </c>
      <c r="Z505">
        <v>0</v>
      </c>
      <c r="AA505" t="s">
        <v>6</v>
      </c>
    </row>
    <row r="506" spans="1:28" x14ac:dyDescent="0.3">
      <c r="A506">
        <v>505</v>
      </c>
      <c r="B506">
        <v>4</v>
      </c>
      <c r="C506">
        <v>15</v>
      </c>
      <c r="D506" t="s">
        <v>4</v>
      </c>
      <c r="E506" t="s">
        <v>133</v>
      </c>
      <c r="H506" s="5" t="s">
        <v>11</v>
      </c>
      <c r="I506" s="5">
        <v>3</v>
      </c>
      <c r="J506">
        <v>156</v>
      </c>
      <c r="K506">
        <f t="shared" si="21"/>
        <v>1.56</v>
      </c>
      <c r="L506" s="3">
        <f t="shared" si="22"/>
        <v>2.4336000000000002</v>
      </c>
      <c r="M506" s="3">
        <f t="shared" si="23"/>
        <v>19.682774490466795</v>
      </c>
      <c r="N506">
        <v>47.9</v>
      </c>
      <c r="O506" t="s">
        <v>117</v>
      </c>
      <c r="P506" t="s">
        <v>114</v>
      </c>
      <c r="Q506" t="s">
        <v>10</v>
      </c>
      <c r="R506" t="s">
        <v>10</v>
      </c>
      <c r="S506" t="s">
        <v>89</v>
      </c>
      <c r="T506" t="s">
        <v>158</v>
      </c>
      <c r="U506" t="s">
        <v>9</v>
      </c>
      <c r="V506" t="s">
        <v>6</v>
      </c>
      <c r="W506" t="s">
        <v>9</v>
      </c>
      <c r="X506" t="s">
        <v>6</v>
      </c>
      <c r="Y506" t="s">
        <v>9</v>
      </c>
      <c r="Z506">
        <v>1</v>
      </c>
      <c r="AA506" t="s">
        <v>9</v>
      </c>
      <c r="AB506">
        <v>3</v>
      </c>
    </row>
    <row r="507" spans="1:28" x14ac:dyDescent="0.3">
      <c r="A507">
        <v>506</v>
      </c>
      <c r="B507">
        <v>4</v>
      </c>
      <c r="C507">
        <v>15</v>
      </c>
      <c r="D507" t="s">
        <v>131</v>
      </c>
      <c r="E507" t="s">
        <v>135</v>
      </c>
      <c r="G507">
        <v>1</v>
      </c>
      <c r="I507" s="5">
        <v>1</v>
      </c>
      <c r="J507">
        <v>130</v>
      </c>
      <c r="K507">
        <f t="shared" si="21"/>
        <v>1.3</v>
      </c>
      <c r="L507" s="3">
        <f t="shared" si="22"/>
        <v>1.6900000000000002</v>
      </c>
      <c r="M507" s="3">
        <f t="shared" si="23"/>
        <v>40.414201183431949</v>
      </c>
      <c r="N507">
        <v>68.3</v>
      </c>
      <c r="O507" t="s">
        <v>127</v>
      </c>
      <c r="P507" t="s">
        <v>124</v>
      </c>
      <c r="Q507" t="s">
        <v>12</v>
      </c>
      <c r="R507" t="s">
        <v>10</v>
      </c>
      <c r="S507" t="s">
        <v>47</v>
      </c>
      <c r="U507" t="s">
        <v>6</v>
      </c>
      <c r="V507" t="s">
        <v>6</v>
      </c>
      <c r="W507" t="s">
        <v>6</v>
      </c>
      <c r="X507" t="s">
        <v>6</v>
      </c>
      <c r="Y507" t="s">
        <v>6</v>
      </c>
      <c r="Z507">
        <v>0</v>
      </c>
      <c r="AA507" t="s">
        <v>6</v>
      </c>
    </row>
    <row r="508" spans="1:28" x14ac:dyDescent="0.3">
      <c r="A508">
        <v>507</v>
      </c>
      <c r="B508">
        <v>4</v>
      </c>
      <c r="C508">
        <v>17</v>
      </c>
      <c r="D508" t="s">
        <v>4</v>
      </c>
      <c r="E508" t="s">
        <v>135</v>
      </c>
      <c r="G508">
        <v>1</v>
      </c>
      <c r="I508" s="5">
        <v>1</v>
      </c>
      <c r="J508">
        <v>145</v>
      </c>
      <c r="K508">
        <f t="shared" si="21"/>
        <v>1.45</v>
      </c>
      <c r="L508" s="3">
        <f t="shared" si="22"/>
        <v>2.1025</v>
      </c>
      <c r="M508" s="3">
        <f t="shared" si="23"/>
        <v>28.775267538644471</v>
      </c>
      <c r="N508">
        <v>60.5</v>
      </c>
      <c r="O508" t="s">
        <v>118</v>
      </c>
      <c r="P508" t="s">
        <v>119</v>
      </c>
      <c r="Q508" t="s">
        <v>12</v>
      </c>
      <c r="R508" t="s">
        <v>10</v>
      </c>
      <c r="S508" t="s">
        <v>47</v>
      </c>
      <c r="U508" t="s">
        <v>6</v>
      </c>
      <c r="V508" t="s">
        <v>6</v>
      </c>
      <c r="W508" t="s">
        <v>6</v>
      </c>
      <c r="X508" t="s">
        <v>6</v>
      </c>
      <c r="Y508" t="s">
        <v>6</v>
      </c>
      <c r="Z508">
        <v>0</v>
      </c>
      <c r="AA508" t="s">
        <v>6</v>
      </c>
    </row>
    <row r="509" spans="1:28" x14ac:dyDescent="0.3">
      <c r="A509">
        <v>508</v>
      </c>
      <c r="B509">
        <v>4</v>
      </c>
      <c r="C509">
        <v>15</v>
      </c>
      <c r="D509" t="s">
        <v>4</v>
      </c>
      <c r="E509" t="s">
        <v>133</v>
      </c>
      <c r="F509">
        <v>3</v>
      </c>
      <c r="I509" s="5">
        <v>2</v>
      </c>
      <c r="J509">
        <v>157</v>
      </c>
      <c r="K509">
        <f t="shared" si="21"/>
        <v>1.57</v>
      </c>
      <c r="L509" s="3">
        <f t="shared" si="22"/>
        <v>2.4649000000000001</v>
      </c>
      <c r="M509" s="3">
        <f t="shared" si="23"/>
        <v>19.432837031928273</v>
      </c>
      <c r="N509">
        <v>47.9</v>
      </c>
      <c r="O509" t="s">
        <v>116</v>
      </c>
      <c r="P509" t="s">
        <v>114</v>
      </c>
      <c r="Q509" t="s">
        <v>12</v>
      </c>
      <c r="R509" t="s">
        <v>10</v>
      </c>
      <c r="S509" t="s">
        <v>47</v>
      </c>
      <c r="U509" t="s">
        <v>6</v>
      </c>
      <c r="V509" t="s">
        <v>6</v>
      </c>
      <c r="W509" t="s">
        <v>6</v>
      </c>
      <c r="X509" t="s">
        <v>6</v>
      </c>
      <c r="Y509" t="s">
        <v>6</v>
      </c>
      <c r="Z509">
        <v>0</v>
      </c>
      <c r="AA509" t="s">
        <v>6</v>
      </c>
    </row>
    <row r="510" spans="1:28" x14ac:dyDescent="0.3">
      <c r="A510">
        <v>509</v>
      </c>
      <c r="B510">
        <v>4</v>
      </c>
      <c r="C510">
        <v>17</v>
      </c>
      <c r="D510" t="s">
        <v>131</v>
      </c>
      <c r="E510" t="s">
        <v>135</v>
      </c>
      <c r="G510">
        <v>1</v>
      </c>
      <c r="I510" s="5">
        <v>1</v>
      </c>
      <c r="J510">
        <v>150</v>
      </c>
      <c r="K510">
        <f t="shared" si="21"/>
        <v>1.5</v>
      </c>
      <c r="L510" s="3">
        <f t="shared" si="22"/>
        <v>2.25</v>
      </c>
      <c r="M510" s="3">
        <f t="shared" si="23"/>
        <v>23.288888888888888</v>
      </c>
      <c r="N510">
        <v>52.4</v>
      </c>
      <c r="O510" t="s">
        <v>117</v>
      </c>
      <c r="P510" t="s">
        <v>114</v>
      </c>
      <c r="Q510" t="s">
        <v>12</v>
      </c>
      <c r="R510" t="s">
        <v>10</v>
      </c>
      <c r="S510" t="s">
        <v>47</v>
      </c>
      <c r="U510" t="s">
        <v>6</v>
      </c>
      <c r="V510" t="s">
        <v>6</v>
      </c>
      <c r="W510" t="s">
        <v>6</v>
      </c>
      <c r="X510" t="s">
        <v>6</v>
      </c>
      <c r="Y510" t="s">
        <v>6</v>
      </c>
      <c r="Z510">
        <v>0</v>
      </c>
      <c r="AA510" t="s">
        <v>6</v>
      </c>
    </row>
    <row r="511" spans="1:28" x14ac:dyDescent="0.3">
      <c r="A511">
        <v>510</v>
      </c>
      <c r="B511">
        <v>4</v>
      </c>
      <c r="C511">
        <v>17</v>
      </c>
      <c r="D511" t="s">
        <v>4</v>
      </c>
      <c r="E511" t="s">
        <v>135</v>
      </c>
      <c r="G511">
        <v>1</v>
      </c>
      <c r="I511" s="5">
        <v>1</v>
      </c>
      <c r="J511">
        <v>150</v>
      </c>
      <c r="K511">
        <f t="shared" si="21"/>
        <v>1.5</v>
      </c>
      <c r="L511" s="3">
        <f t="shared" si="22"/>
        <v>2.25</v>
      </c>
      <c r="M511" s="3">
        <f t="shared" si="23"/>
        <v>31.155555555555551</v>
      </c>
      <c r="N511">
        <v>70.099999999999994</v>
      </c>
      <c r="O511" t="s">
        <v>123</v>
      </c>
      <c r="P511" t="s">
        <v>124</v>
      </c>
      <c r="Q511" t="s">
        <v>12</v>
      </c>
      <c r="R511" t="s">
        <v>10</v>
      </c>
      <c r="S511" t="s">
        <v>47</v>
      </c>
      <c r="U511" t="s">
        <v>6</v>
      </c>
      <c r="V511" t="s">
        <v>6</v>
      </c>
      <c r="W511" t="s">
        <v>6</v>
      </c>
      <c r="X511" t="s">
        <v>6</v>
      </c>
      <c r="Y511" t="s">
        <v>6</v>
      </c>
      <c r="Z511">
        <v>0</v>
      </c>
      <c r="AA511" t="s">
        <v>6</v>
      </c>
    </row>
    <row r="512" spans="1:28" x14ac:dyDescent="0.3">
      <c r="A512">
        <v>511</v>
      </c>
      <c r="B512">
        <v>4</v>
      </c>
      <c r="C512">
        <v>13</v>
      </c>
      <c r="D512" t="s">
        <v>131</v>
      </c>
      <c r="E512" t="s">
        <v>133</v>
      </c>
      <c r="H512" s="5" t="s">
        <v>11</v>
      </c>
      <c r="I512" s="5">
        <v>3</v>
      </c>
      <c r="J512">
        <v>151</v>
      </c>
      <c r="K512">
        <f t="shared" si="21"/>
        <v>1.51</v>
      </c>
      <c r="L512" s="3">
        <f t="shared" si="22"/>
        <v>2.2801</v>
      </c>
      <c r="M512" s="3">
        <f t="shared" si="23"/>
        <v>19.297399236875574</v>
      </c>
      <c r="N512">
        <v>44</v>
      </c>
      <c r="O512" t="s">
        <v>117</v>
      </c>
      <c r="P512" t="s">
        <v>114</v>
      </c>
      <c r="Q512" t="s">
        <v>12</v>
      </c>
      <c r="R512" t="s">
        <v>12</v>
      </c>
      <c r="S512" t="s">
        <v>47</v>
      </c>
      <c r="U512" t="s">
        <v>6</v>
      </c>
      <c r="V512" t="s">
        <v>6</v>
      </c>
      <c r="W512" t="s">
        <v>6</v>
      </c>
      <c r="X512" t="s">
        <v>6</v>
      </c>
      <c r="Y512" t="s">
        <v>6</v>
      </c>
      <c r="Z512">
        <v>0</v>
      </c>
      <c r="AA512" t="s">
        <v>6</v>
      </c>
    </row>
    <row r="513" spans="1:28" x14ac:dyDescent="0.3">
      <c r="A513">
        <v>512</v>
      </c>
      <c r="B513">
        <v>4</v>
      </c>
      <c r="C513">
        <v>17</v>
      </c>
      <c r="D513" t="s">
        <v>131</v>
      </c>
      <c r="E513" t="s">
        <v>135</v>
      </c>
      <c r="G513">
        <v>1</v>
      </c>
      <c r="I513" s="5">
        <v>1</v>
      </c>
      <c r="J513">
        <v>165</v>
      </c>
      <c r="K513">
        <f t="shared" si="21"/>
        <v>1.65</v>
      </c>
      <c r="L513" s="3">
        <f t="shared" si="22"/>
        <v>2.7224999999999997</v>
      </c>
      <c r="M513" s="3">
        <f t="shared" si="23"/>
        <v>18.659320477502298</v>
      </c>
      <c r="N513">
        <v>50.8</v>
      </c>
      <c r="O513" t="s">
        <v>120</v>
      </c>
      <c r="P513" t="s">
        <v>114</v>
      </c>
      <c r="Q513" t="s">
        <v>12</v>
      </c>
      <c r="R513" t="s">
        <v>10</v>
      </c>
      <c r="S513" t="s">
        <v>47</v>
      </c>
      <c r="U513" t="s">
        <v>6</v>
      </c>
      <c r="V513" t="s">
        <v>6</v>
      </c>
      <c r="W513" t="s">
        <v>6</v>
      </c>
      <c r="X513" t="s">
        <v>6</v>
      </c>
      <c r="Y513" t="s">
        <v>6</v>
      </c>
      <c r="Z513">
        <v>0</v>
      </c>
      <c r="AA513" t="s">
        <v>6</v>
      </c>
    </row>
    <row r="514" spans="1:28" x14ac:dyDescent="0.3">
      <c r="A514">
        <v>513</v>
      </c>
      <c r="B514">
        <v>4</v>
      </c>
      <c r="C514">
        <v>16</v>
      </c>
      <c r="D514" t="s">
        <v>4</v>
      </c>
      <c r="E514" t="s">
        <v>135</v>
      </c>
      <c r="G514">
        <v>1</v>
      </c>
      <c r="I514" s="5">
        <v>1</v>
      </c>
      <c r="J514">
        <v>138</v>
      </c>
      <c r="K514">
        <f t="shared" ref="K514:K577" si="24">J514/100</f>
        <v>1.38</v>
      </c>
      <c r="L514" s="3">
        <f t="shared" ref="L514:L577" si="25">K514*K514</f>
        <v>1.9043999999999996</v>
      </c>
      <c r="M514" s="3">
        <f t="shared" ref="M514:M577" si="26">N514/L514</f>
        <v>31.558496114261715</v>
      </c>
      <c r="N514">
        <v>60.1</v>
      </c>
      <c r="O514" t="s">
        <v>127</v>
      </c>
      <c r="P514" t="s">
        <v>124</v>
      </c>
      <c r="Q514" t="s">
        <v>12</v>
      </c>
      <c r="R514" t="s">
        <v>10</v>
      </c>
      <c r="S514" t="s">
        <v>47</v>
      </c>
      <c r="U514" t="s">
        <v>6</v>
      </c>
      <c r="V514" t="s">
        <v>6</v>
      </c>
      <c r="W514" t="s">
        <v>6</v>
      </c>
      <c r="X514" t="s">
        <v>6</v>
      </c>
      <c r="Y514" t="s">
        <v>6</v>
      </c>
      <c r="Z514">
        <v>0</v>
      </c>
      <c r="AA514" t="s">
        <v>6</v>
      </c>
    </row>
    <row r="515" spans="1:28" x14ac:dyDescent="0.3">
      <c r="A515">
        <v>514</v>
      </c>
      <c r="B515">
        <v>4</v>
      </c>
      <c r="C515">
        <v>13</v>
      </c>
      <c r="D515" t="s">
        <v>131</v>
      </c>
      <c r="E515" t="s">
        <v>133</v>
      </c>
      <c r="F515">
        <v>3</v>
      </c>
      <c r="I515" s="5">
        <v>2</v>
      </c>
      <c r="J515">
        <v>151</v>
      </c>
      <c r="K515">
        <f t="shared" si="24"/>
        <v>1.51</v>
      </c>
      <c r="L515" s="3">
        <f t="shared" si="25"/>
        <v>2.2801</v>
      </c>
      <c r="M515" s="3">
        <f t="shared" si="26"/>
        <v>18.946537432568746</v>
      </c>
      <c r="N515">
        <v>43.2</v>
      </c>
      <c r="O515" t="s">
        <v>117</v>
      </c>
      <c r="P515" t="s">
        <v>114</v>
      </c>
      <c r="Q515" t="s">
        <v>10</v>
      </c>
      <c r="R515" t="s">
        <v>12</v>
      </c>
      <c r="S515" t="s">
        <v>69</v>
      </c>
      <c r="U515" t="s">
        <v>9</v>
      </c>
      <c r="V515" t="s">
        <v>6</v>
      </c>
      <c r="W515" t="s">
        <v>6</v>
      </c>
      <c r="X515" t="s">
        <v>6</v>
      </c>
      <c r="Y515" t="s">
        <v>6</v>
      </c>
      <c r="Z515">
        <v>0</v>
      </c>
      <c r="AA515" t="s">
        <v>6</v>
      </c>
    </row>
    <row r="516" spans="1:28" x14ac:dyDescent="0.3">
      <c r="A516">
        <v>515</v>
      </c>
      <c r="B516">
        <v>4</v>
      </c>
      <c r="C516">
        <v>14</v>
      </c>
      <c r="D516" t="s">
        <v>131</v>
      </c>
      <c r="E516" t="s">
        <v>135</v>
      </c>
      <c r="G516">
        <v>1</v>
      </c>
      <c r="I516" s="5">
        <v>1</v>
      </c>
      <c r="J516">
        <v>150</v>
      </c>
      <c r="K516">
        <f t="shared" si="24"/>
        <v>1.5</v>
      </c>
      <c r="L516" s="3">
        <f t="shared" si="25"/>
        <v>2.25</v>
      </c>
      <c r="M516" s="3">
        <f t="shared" si="26"/>
        <v>21.688888888888886</v>
      </c>
      <c r="N516">
        <v>48.8</v>
      </c>
      <c r="O516" t="s">
        <v>115</v>
      </c>
      <c r="P516" t="s">
        <v>114</v>
      </c>
      <c r="Q516" t="s">
        <v>12</v>
      </c>
      <c r="R516" t="s">
        <v>10</v>
      </c>
      <c r="S516" t="s">
        <v>47</v>
      </c>
      <c r="U516" t="s">
        <v>6</v>
      </c>
      <c r="V516" t="s">
        <v>6</v>
      </c>
      <c r="W516" t="s">
        <v>6</v>
      </c>
      <c r="X516" t="s">
        <v>6</v>
      </c>
      <c r="Y516" t="s">
        <v>6</v>
      </c>
      <c r="Z516">
        <v>0</v>
      </c>
      <c r="AA516" t="s">
        <v>6</v>
      </c>
    </row>
    <row r="517" spans="1:28" x14ac:dyDescent="0.3">
      <c r="A517">
        <v>516</v>
      </c>
      <c r="B517">
        <v>4</v>
      </c>
      <c r="C517">
        <v>15</v>
      </c>
      <c r="D517" t="s">
        <v>4</v>
      </c>
      <c r="E517" t="s">
        <v>135</v>
      </c>
      <c r="G517">
        <v>1</v>
      </c>
      <c r="I517" s="5">
        <v>1</v>
      </c>
      <c r="J517">
        <v>180</v>
      </c>
      <c r="K517">
        <f t="shared" si="24"/>
        <v>1.8</v>
      </c>
      <c r="L517" s="3">
        <f t="shared" si="25"/>
        <v>3.24</v>
      </c>
      <c r="M517" s="3">
        <f t="shared" si="26"/>
        <v>14.043209876543209</v>
      </c>
      <c r="N517">
        <v>45.5</v>
      </c>
      <c r="O517" t="s">
        <v>121</v>
      </c>
      <c r="P517" t="s">
        <v>122</v>
      </c>
      <c r="Q517" t="s">
        <v>12</v>
      </c>
      <c r="R517" t="s">
        <v>10</v>
      </c>
      <c r="S517" t="s">
        <v>47</v>
      </c>
      <c r="U517" t="s">
        <v>6</v>
      </c>
      <c r="V517" t="s">
        <v>6</v>
      </c>
      <c r="W517" t="s">
        <v>6</v>
      </c>
      <c r="X517" t="s">
        <v>6</v>
      </c>
      <c r="Y517" t="s">
        <v>6</v>
      </c>
      <c r="Z517">
        <v>0</v>
      </c>
      <c r="AA517" t="s">
        <v>6</v>
      </c>
    </row>
    <row r="518" spans="1:28" x14ac:dyDescent="0.3">
      <c r="A518">
        <v>517</v>
      </c>
      <c r="B518">
        <v>4</v>
      </c>
      <c r="C518">
        <v>12</v>
      </c>
      <c r="D518" t="s">
        <v>131</v>
      </c>
      <c r="E518" t="s">
        <v>133</v>
      </c>
      <c r="H518" s="5" t="s">
        <v>13</v>
      </c>
      <c r="I518" s="5">
        <v>3</v>
      </c>
      <c r="J518">
        <v>146</v>
      </c>
      <c r="K518">
        <f t="shared" si="24"/>
        <v>1.46</v>
      </c>
      <c r="L518" s="3">
        <f t="shared" si="25"/>
        <v>2.1315999999999997</v>
      </c>
      <c r="M518" s="3">
        <f t="shared" si="26"/>
        <v>16.044285982360673</v>
      </c>
      <c r="N518">
        <v>34.200000000000003</v>
      </c>
      <c r="O518" t="s">
        <v>120</v>
      </c>
      <c r="P518" t="s">
        <v>114</v>
      </c>
      <c r="Q518" t="s">
        <v>10</v>
      </c>
      <c r="R518" t="s">
        <v>10</v>
      </c>
      <c r="S518" t="s">
        <v>102</v>
      </c>
      <c r="U518" t="s">
        <v>6</v>
      </c>
      <c r="V518" t="s">
        <v>6</v>
      </c>
      <c r="W518" t="s">
        <v>6</v>
      </c>
      <c r="X518" t="s">
        <v>6</v>
      </c>
      <c r="Y518" t="s">
        <v>9</v>
      </c>
      <c r="Z518">
        <v>1</v>
      </c>
      <c r="AA518" t="s">
        <v>6</v>
      </c>
    </row>
    <row r="519" spans="1:28" x14ac:dyDescent="0.3">
      <c r="A519">
        <v>518</v>
      </c>
      <c r="B519">
        <v>4</v>
      </c>
      <c r="C519">
        <v>17</v>
      </c>
      <c r="D519" t="s">
        <v>131</v>
      </c>
      <c r="E519" t="s">
        <v>135</v>
      </c>
      <c r="F519">
        <v>4</v>
      </c>
      <c r="I519" s="5">
        <v>2</v>
      </c>
      <c r="J519">
        <v>170</v>
      </c>
      <c r="K519">
        <f t="shared" si="24"/>
        <v>1.7</v>
      </c>
      <c r="L519" s="3">
        <f t="shared" si="25"/>
        <v>2.8899999999999997</v>
      </c>
      <c r="M519" s="3">
        <f t="shared" si="26"/>
        <v>17.508650519031143</v>
      </c>
      <c r="N519">
        <v>50.6</v>
      </c>
      <c r="O519" t="s">
        <v>113</v>
      </c>
      <c r="P519" t="s">
        <v>114</v>
      </c>
      <c r="Q519" t="s">
        <v>12</v>
      </c>
      <c r="R519" t="s">
        <v>10</v>
      </c>
      <c r="S519" t="s">
        <v>47</v>
      </c>
      <c r="U519" t="s">
        <v>6</v>
      </c>
      <c r="V519" t="s">
        <v>6</v>
      </c>
      <c r="W519" t="s">
        <v>6</v>
      </c>
      <c r="X519" t="s">
        <v>6</v>
      </c>
      <c r="Y519" t="s">
        <v>6</v>
      </c>
      <c r="Z519">
        <v>0</v>
      </c>
      <c r="AA519" t="s">
        <v>6</v>
      </c>
    </row>
    <row r="520" spans="1:28" x14ac:dyDescent="0.3">
      <c r="A520">
        <v>519</v>
      </c>
      <c r="B520">
        <v>4</v>
      </c>
      <c r="C520">
        <v>15</v>
      </c>
      <c r="D520" t="s">
        <v>4</v>
      </c>
      <c r="E520" t="s">
        <v>135</v>
      </c>
      <c r="G520">
        <v>1</v>
      </c>
      <c r="I520" s="5">
        <v>1</v>
      </c>
      <c r="J520">
        <v>100</v>
      </c>
      <c r="K520">
        <f t="shared" si="24"/>
        <v>1</v>
      </c>
      <c r="L520" s="3">
        <f t="shared" si="25"/>
        <v>1</v>
      </c>
      <c r="M520" s="3">
        <f t="shared" si="26"/>
        <v>30.1</v>
      </c>
      <c r="N520">
        <v>30.1</v>
      </c>
      <c r="O520" t="s">
        <v>123</v>
      </c>
      <c r="P520" t="s">
        <v>124</v>
      </c>
      <c r="Q520" t="s">
        <v>12</v>
      </c>
      <c r="R520" t="s">
        <v>10</v>
      </c>
      <c r="S520" t="s">
        <v>47</v>
      </c>
      <c r="U520" t="s">
        <v>6</v>
      </c>
      <c r="V520" t="s">
        <v>6</v>
      </c>
      <c r="W520" t="s">
        <v>6</v>
      </c>
      <c r="X520" t="s">
        <v>6</v>
      </c>
      <c r="Y520" t="s">
        <v>6</v>
      </c>
      <c r="Z520">
        <v>0</v>
      </c>
      <c r="AA520" t="s">
        <v>6</v>
      </c>
    </row>
    <row r="521" spans="1:28" x14ac:dyDescent="0.3">
      <c r="A521">
        <v>520</v>
      </c>
      <c r="B521">
        <v>4</v>
      </c>
      <c r="C521">
        <v>12</v>
      </c>
      <c r="D521" t="s">
        <v>131</v>
      </c>
      <c r="E521" t="s">
        <v>133</v>
      </c>
      <c r="F521">
        <v>2.5</v>
      </c>
      <c r="I521" s="5">
        <v>2</v>
      </c>
      <c r="J521">
        <v>147</v>
      </c>
      <c r="K521">
        <f t="shared" si="24"/>
        <v>1.47</v>
      </c>
      <c r="L521" s="3">
        <f t="shared" si="25"/>
        <v>2.1608999999999998</v>
      </c>
      <c r="M521" s="3">
        <f t="shared" si="26"/>
        <v>15.456522745152483</v>
      </c>
      <c r="N521">
        <v>33.4</v>
      </c>
      <c r="O521" t="s">
        <v>113</v>
      </c>
      <c r="P521" t="s">
        <v>114</v>
      </c>
      <c r="Q521" t="s">
        <v>10</v>
      </c>
      <c r="R521" t="s">
        <v>10</v>
      </c>
      <c r="S521" t="s">
        <v>68</v>
      </c>
      <c r="U521" t="s">
        <v>6</v>
      </c>
      <c r="V521" t="s">
        <v>6</v>
      </c>
      <c r="W521" t="s">
        <v>9</v>
      </c>
      <c r="X521" t="s">
        <v>6</v>
      </c>
      <c r="Y521" t="s">
        <v>6</v>
      </c>
      <c r="Z521">
        <v>0</v>
      </c>
      <c r="AA521" t="s">
        <v>6</v>
      </c>
    </row>
    <row r="522" spans="1:28" x14ac:dyDescent="0.3">
      <c r="A522">
        <v>521</v>
      </c>
      <c r="B522">
        <v>4</v>
      </c>
      <c r="C522">
        <v>16</v>
      </c>
      <c r="D522" t="s">
        <v>131</v>
      </c>
      <c r="E522" t="s">
        <v>135</v>
      </c>
      <c r="F522">
        <v>4</v>
      </c>
      <c r="I522" s="5">
        <v>2</v>
      </c>
      <c r="J522">
        <v>165</v>
      </c>
      <c r="K522">
        <f t="shared" si="24"/>
        <v>1.65</v>
      </c>
      <c r="L522" s="3">
        <f t="shared" si="25"/>
        <v>2.7224999999999997</v>
      </c>
      <c r="M522" s="3">
        <f t="shared" si="26"/>
        <v>22.148760330578515</v>
      </c>
      <c r="N522">
        <v>60.3</v>
      </c>
      <c r="O522" t="s">
        <v>117</v>
      </c>
      <c r="P522" t="s">
        <v>114</v>
      </c>
      <c r="Q522" t="s">
        <v>12</v>
      </c>
      <c r="R522" t="s">
        <v>10</v>
      </c>
      <c r="S522" t="s">
        <v>47</v>
      </c>
      <c r="U522" t="s">
        <v>6</v>
      </c>
      <c r="V522" t="s">
        <v>6</v>
      </c>
      <c r="W522" t="s">
        <v>6</v>
      </c>
      <c r="X522" t="s">
        <v>6</v>
      </c>
      <c r="Y522" t="s">
        <v>6</v>
      </c>
      <c r="Z522">
        <v>0</v>
      </c>
      <c r="AA522" t="s">
        <v>6</v>
      </c>
    </row>
    <row r="523" spans="1:28" x14ac:dyDescent="0.3">
      <c r="A523">
        <v>522</v>
      </c>
      <c r="B523">
        <v>4</v>
      </c>
      <c r="C523">
        <v>14</v>
      </c>
      <c r="D523" t="s">
        <v>4</v>
      </c>
      <c r="E523" t="s">
        <v>135</v>
      </c>
      <c r="G523">
        <v>1</v>
      </c>
      <c r="I523" s="5">
        <v>1</v>
      </c>
      <c r="J523">
        <v>136</v>
      </c>
      <c r="K523">
        <f t="shared" si="24"/>
        <v>1.36</v>
      </c>
      <c r="L523" s="3">
        <f t="shared" si="25"/>
        <v>1.8496000000000004</v>
      </c>
      <c r="M523" s="3">
        <f t="shared" si="26"/>
        <v>34.872404844290649</v>
      </c>
      <c r="N523">
        <v>64.5</v>
      </c>
      <c r="O523" t="s">
        <v>127</v>
      </c>
      <c r="P523" t="s">
        <v>124</v>
      </c>
      <c r="Q523" t="s">
        <v>12</v>
      </c>
      <c r="R523" t="s">
        <v>12</v>
      </c>
      <c r="S523" t="s">
        <v>47</v>
      </c>
      <c r="U523" t="s">
        <v>6</v>
      </c>
      <c r="V523" t="s">
        <v>6</v>
      </c>
      <c r="W523" t="s">
        <v>6</v>
      </c>
      <c r="X523" t="s">
        <v>6</v>
      </c>
      <c r="Y523" t="s">
        <v>6</v>
      </c>
      <c r="Z523">
        <v>0</v>
      </c>
      <c r="AA523" t="s">
        <v>6</v>
      </c>
    </row>
    <row r="524" spans="1:28" x14ac:dyDescent="0.3">
      <c r="A524">
        <v>523</v>
      </c>
      <c r="B524">
        <v>4</v>
      </c>
      <c r="C524">
        <v>11</v>
      </c>
      <c r="D524" t="s">
        <v>4</v>
      </c>
      <c r="E524" t="s">
        <v>133</v>
      </c>
      <c r="H524" s="5" t="s">
        <v>13</v>
      </c>
      <c r="I524" s="5">
        <v>3</v>
      </c>
      <c r="J524">
        <v>148</v>
      </c>
      <c r="K524">
        <f t="shared" si="24"/>
        <v>1.48</v>
      </c>
      <c r="L524" s="3">
        <f t="shared" si="25"/>
        <v>2.1903999999999999</v>
      </c>
      <c r="M524" s="3">
        <f t="shared" si="26"/>
        <v>17.028853177501826</v>
      </c>
      <c r="N524">
        <v>37.299999999999997</v>
      </c>
      <c r="O524" t="s">
        <v>116</v>
      </c>
      <c r="P524" t="s">
        <v>114</v>
      </c>
      <c r="Q524" t="s">
        <v>10</v>
      </c>
      <c r="R524" t="s">
        <v>10</v>
      </c>
      <c r="S524" t="s">
        <v>94</v>
      </c>
      <c r="T524" t="s">
        <v>146</v>
      </c>
      <c r="U524" t="s">
        <v>9</v>
      </c>
      <c r="V524" t="s">
        <v>9</v>
      </c>
      <c r="W524" t="s">
        <v>6</v>
      </c>
      <c r="X524" t="s">
        <v>6</v>
      </c>
      <c r="Y524" t="s">
        <v>6</v>
      </c>
      <c r="Z524">
        <v>0</v>
      </c>
      <c r="AA524" t="s">
        <v>9</v>
      </c>
      <c r="AB524">
        <v>2</v>
      </c>
    </row>
    <row r="525" spans="1:28" x14ac:dyDescent="0.3">
      <c r="A525">
        <v>524</v>
      </c>
      <c r="B525">
        <v>4</v>
      </c>
      <c r="C525">
        <v>13</v>
      </c>
      <c r="D525" t="s">
        <v>131</v>
      </c>
      <c r="E525" t="s">
        <v>135</v>
      </c>
      <c r="F525">
        <v>3</v>
      </c>
      <c r="I525" s="5">
        <v>2</v>
      </c>
      <c r="J525">
        <v>150</v>
      </c>
      <c r="K525">
        <f t="shared" si="24"/>
        <v>1.5</v>
      </c>
      <c r="L525" s="3">
        <f t="shared" si="25"/>
        <v>2.25</v>
      </c>
      <c r="M525" s="3">
        <f t="shared" si="26"/>
        <v>20.711111111111112</v>
      </c>
      <c r="N525">
        <v>46.6</v>
      </c>
      <c r="O525" t="s">
        <v>115</v>
      </c>
      <c r="P525" t="s">
        <v>114</v>
      </c>
      <c r="Q525" t="s">
        <v>12</v>
      </c>
      <c r="R525" t="s">
        <v>10</v>
      </c>
      <c r="S525" t="s">
        <v>47</v>
      </c>
      <c r="U525" t="s">
        <v>6</v>
      </c>
      <c r="V525" t="s">
        <v>6</v>
      </c>
      <c r="W525" t="s">
        <v>6</v>
      </c>
      <c r="X525" t="s">
        <v>6</v>
      </c>
      <c r="Y525" t="s">
        <v>6</v>
      </c>
      <c r="Z525">
        <v>0</v>
      </c>
      <c r="AA525" t="s">
        <v>6</v>
      </c>
    </row>
    <row r="526" spans="1:28" x14ac:dyDescent="0.3">
      <c r="A526">
        <v>525</v>
      </c>
      <c r="B526">
        <v>4</v>
      </c>
      <c r="C526">
        <v>13</v>
      </c>
      <c r="D526" t="s">
        <v>4</v>
      </c>
      <c r="E526" t="s">
        <v>135</v>
      </c>
      <c r="G526">
        <v>1</v>
      </c>
      <c r="I526" s="5">
        <v>1</v>
      </c>
      <c r="J526">
        <v>124</v>
      </c>
      <c r="K526">
        <f t="shared" si="24"/>
        <v>1.24</v>
      </c>
      <c r="L526" s="3">
        <f t="shared" si="25"/>
        <v>1.5376000000000001</v>
      </c>
      <c r="M526" s="3">
        <f t="shared" si="26"/>
        <v>23.08792924037461</v>
      </c>
      <c r="N526">
        <v>35.5</v>
      </c>
      <c r="O526" t="s">
        <v>125</v>
      </c>
      <c r="P526" t="s">
        <v>119</v>
      </c>
      <c r="Q526" t="s">
        <v>12</v>
      </c>
      <c r="R526" t="s">
        <v>10</v>
      </c>
      <c r="S526" t="s">
        <v>47</v>
      </c>
      <c r="U526" t="s">
        <v>6</v>
      </c>
      <c r="V526" t="s">
        <v>6</v>
      </c>
      <c r="W526" t="s">
        <v>6</v>
      </c>
      <c r="X526" t="s">
        <v>6</v>
      </c>
      <c r="Y526" t="s">
        <v>6</v>
      </c>
      <c r="Z526">
        <v>0</v>
      </c>
      <c r="AA526" t="s">
        <v>6</v>
      </c>
    </row>
    <row r="527" spans="1:28" x14ac:dyDescent="0.3">
      <c r="A527">
        <v>526</v>
      </c>
      <c r="B527">
        <v>4</v>
      </c>
      <c r="C527">
        <v>11</v>
      </c>
      <c r="D527" t="s">
        <v>4</v>
      </c>
      <c r="E527" t="s">
        <v>133</v>
      </c>
      <c r="F527">
        <v>2.5</v>
      </c>
      <c r="I527" s="5">
        <v>2</v>
      </c>
      <c r="J527">
        <v>149</v>
      </c>
      <c r="K527">
        <f t="shared" si="24"/>
        <v>1.49</v>
      </c>
      <c r="L527" s="3">
        <f t="shared" si="25"/>
        <v>2.2201</v>
      </c>
      <c r="M527" s="3">
        <f t="shared" si="26"/>
        <v>17.431647223098061</v>
      </c>
      <c r="N527">
        <v>38.700000000000003</v>
      </c>
      <c r="O527" t="s">
        <v>116</v>
      </c>
      <c r="P527" t="s">
        <v>114</v>
      </c>
      <c r="Q527" t="s">
        <v>10</v>
      </c>
      <c r="R527" t="s">
        <v>10</v>
      </c>
      <c r="S527" t="s">
        <v>68</v>
      </c>
      <c r="U527" t="s">
        <v>6</v>
      </c>
      <c r="V527" t="s">
        <v>6</v>
      </c>
      <c r="W527" t="s">
        <v>9</v>
      </c>
      <c r="X527" t="s">
        <v>6</v>
      </c>
      <c r="Y527" t="s">
        <v>6</v>
      </c>
      <c r="Z527">
        <v>0</v>
      </c>
      <c r="AA527" t="s">
        <v>6</v>
      </c>
    </row>
    <row r="528" spans="1:28" x14ac:dyDescent="0.3">
      <c r="A528">
        <v>527</v>
      </c>
      <c r="B528">
        <v>4</v>
      </c>
      <c r="C528">
        <v>11</v>
      </c>
      <c r="D528" t="s">
        <v>131</v>
      </c>
      <c r="E528" t="s">
        <v>135</v>
      </c>
      <c r="F528">
        <v>2.5</v>
      </c>
      <c r="I528" s="5">
        <v>2</v>
      </c>
      <c r="J528">
        <v>149</v>
      </c>
      <c r="K528">
        <f t="shared" si="24"/>
        <v>1.49</v>
      </c>
      <c r="L528" s="3">
        <f t="shared" si="25"/>
        <v>2.2201</v>
      </c>
      <c r="M528" s="3">
        <f t="shared" si="26"/>
        <v>17.476690239178414</v>
      </c>
      <c r="N528">
        <v>38.799999999999997</v>
      </c>
      <c r="O528" t="s">
        <v>116</v>
      </c>
      <c r="P528" t="s">
        <v>114</v>
      </c>
      <c r="Q528" t="s">
        <v>12</v>
      </c>
      <c r="R528" t="s">
        <v>10</v>
      </c>
      <c r="S528" t="s">
        <v>47</v>
      </c>
      <c r="U528" t="s">
        <v>6</v>
      </c>
      <c r="V528" t="s">
        <v>6</v>
      </c>
      <c r="W528" t="s">
        <v>6</v>
      </c>
      <c r="X528" t="s">
        <v>6</v>
      </c>
      <c r="Y528" t="s">
        <v>6</v>
      </c>
      <c r="Z528">
        <v>0</v>
      </c>
      <c r="AA528" t="s">
        <v>6</v>
      </c>
    </row>
    <row r="529" spans="1:28" x14ac:dyDescent="0.3">
      <c r="A529">
        <v>528</v>
      </c>
      <c r="B529">
        <v>4</v>
      </c>
      <c r="C529">
        <v>14</v>
      </c>
      <c r="D529" t="s">
        <v>131</v>
      </c>
      <c r="E529" t="s">
        <v>133</v>
      </c>
      <c r="H529" s="5" t="s">
        <v>13</v>
      </c>
      <c r="I529" s="5">
        <v>3</v>
      </c>
      <c r="J529">
        <v>149</v>
      </c>
      <c r="K529">
        <f t="shared" si="24"/>
        <v>1.49</v>
      </c>
      <c r="L529" s="3">
        <f t="shared" si="25"/>
        <v>2.2201</v>
      </c>
      <c r="M529" s="3">
        <f t="shared" si="26"/>
        <v>17.071303094455203</v>
      </c>
      <c r="N529">
        <v>37.9</v>
      </c>
      <c r="O529" t="s">
        <v>120</v>
      </c>
      <c r="P529" t="s">
        <v>114</v>
      </c>
      <c r="Q529" t="s">
        <v>10</v>
      </c>
      <c r="R529" t="s">
        <v>10</v>
      </c>
      <c r="S529" t="s">
        <v>58</v>
      </c>
      <c r="T529" t="s">
        <v>148</v>
      </c>
      <c r="U529" t="s">
        <v>9</v>
      </c>
      <c r="V529" t="s">
        <v>6</v>
      </c>
      <c r="W529" t="s">
        <v>9</v>
      </c>
      <c r="X529" t="s">
        <v>6</v>
      </c>
      <c r="Y529" t="s">
        <v>6</v>
      </c>
      <c r="Z529">
        <v>0</v>
      </c>
      <c r="AA529" t="s">
        <v>9</v>
      </c>
      <c r="AB529">
        <v>2</v>
      </c>
    </row>
    <row r="530" spans="1:28" x14ac:dyDescent="0.3">
      <c r="A530">
        <v>529</v>
      </c>
      <c r="B530">
        <v>4</v>
      </c>
      <c r="C530">
        <v>13</v>
      </c>
      <c r="D530" t="s">
        <v>131</v>
      </c>
      <c r="E530" t="s">
        <v>135</v>
      </c>
      <c r="F530">
        <v>2.5</v>
      </c>
      <c r="I530" s="5">
        <v>2</v>
      </c>
      <c r="J530">
        <v>145</v>
      </c>
      <c r="K530">
        <f t="shared" si="24"/>
        <v>1.45</v>
      </c>
      <c r="L530" s="3">
        <f t="shared" si="25"/>
        <v>2.1025</v>
      </c>
      <c r="M530" s="3">
        <f t="shared" si="26"/>
        <v>22.021403091557669</v>
      </c>
      <c r="N530">
        <v>46.3</v>
      </c>
      <c r="O530" t="s">
        <v>125</v>
      </c>
      <c r="P530" t="s">
        <v>119</v>
      </c>
      <c r="Q530" t="s">
        <v>12</v>
      </c>
      <c r="R530" t="s">
        <v>10</v>
      </c>
      <c r="S530" t="s">
        <v>47</v>
      </c>
      <c r="U530" t="s">
        <v>6</v>
      </c>
      <c r="V530" t="s">
        <v>6</v>
      </c>
      <c r="W530" t="s">
        <v>6</v>
      </c>
      <c r="X530" t="s">
        <v>6</v>
      </c>
      <c r="Y530" t="s">
        <v>6</v>
      </c>
      <c r="Z530">
        <v>0</v>
      </c>
      <c r="AA530" t="s">
        <v>6</v>
      </c>
    </row>
    <row r="531" spans="1:28" x14ac:dyDescent="0.3">
      <c r="A531">
        <v>530</v>
      </c>
      <c r="B531">
        <v>4</v>
      </c>
      <c r="C531">
        <v>13</v>
      </c>
      <c r="D531" t="s">
        <v>4</v>
      </c>
      <c r="E531" t="s">
        <v>133</v>
      </c>
      <c r="F531">
        <v>3</v>
      </c>
      <c r="I531" s="5">
        <v>2</v>
      </c>
      <c r="J531">
        <v>157</v>
      </c>
      <c r="K531">
        <f t="shared" si="24"/>
        <v>1.57</v>
      </c>
      <c r="L531" s="3">
        <f t="shared" si="25"/>
        <v>2.4649000000000001</v>
      </c>
      <c r="M531" s="3">
        <f t="shared" si="26"/>
        <v>22.921822386303703</v>
      </c>
      <c r="N531">
        <v>56.5</v>
      </c>
      <c r="O531" t="s">
        <v>125</v>
      </c>
      <c r="P531" t="s">
        <v>119</v>
      </c>
      <c r="Q531" t="s">
        <v>10</v>
      </c>
      <c r="R531" t="s">
        <v>10</v>
      </c>
      <c r="S531" t="s">
        <v>68</v>
      </c>
      <c r="U531" t="s">
        <v>6</v>
      </c>
      <c r="V531" t="s">
        <v>6</v>
      </c>
      <c r="W531" t="s">
        <v>9</v>
      </c>
      <c r="X531" t="s">
        <v>6</v>
      </c>
      <c r="Y531" t="s">
        <v>6</v>
      </c>
      <c r="Z531">
        <v>0</v>
      </c>
      <c r="AA531" t="s">
        <v>6</v>
      </c>
    </row>
    <row r="532" spans="1:28" x14ac:dyDescent="0.3">
      <c r="A532">
        <v>531</v>
      </c>
      <c r="B532">
        <v>4</v>
      </c>
      <c r="C532">
        <v>16</v>
      </c>
      <c r="D532" t="s">
        <v>131</v>
      </c>
      <c r="E532" t="s">
        <v>135</v>
      </c>
      <c r="F532">
        <v>4</v>
      </c>
      <c r="I532" s="5">
        <v>2</v>
      </c>
      <c r="J532">
        <v>163</v>
      </c>
      <c r="K532">
        <f t="shared" si="24"/>
        <v>1.63</v>
      </c>
      <c r="L532" s="3">
        <f t="shared" si="25"/>
        <v>2.6568999999999998</v>
      </c>
      <c r="M532" s="3">
        <f t="shared" si="26"/>
        <v>22.507433475102562</v>
      </c>
      <c r="N532">
        <v>59.8</v>
      </c>
      <c r="O532" t="s">
        <v>115</v>
      </c>
      <c r="P532" t="s">
        <v>114</v>
      </c>
      <c r="Q532" t="s">
        <v>12</v>
      </c>
      <c r="R532" t="s">
        <v>10</v>
      </c>
      <c r="S532" t="s">
        <v>47</v>
      </c>
      <c r="U532" t="s">
        <v>6</v>
      </c>
      <c r="V532" t="s">
        <v>6</v>
      </c>
      <c r="W532" t="s">
        <v>6</v>
      </c>
      <c r="X532" t="s">
        <v>6</v>
      </c>
      <c r="Y532" t="s">
        <v>6</v>
      </c>
      <c r="Z532">
        <v>0</v>
      </c>
      <c r="AA532" t="s">
        <v>6</v>
      </c>
    </row>
    <row r="533" spans="1:28" x14ac:dyDescent="0.3">
      <c r="A533">
        <v>532</v>
      </c>
      <c r="B533">
        <v>4</v>
      </c>
      <c r="C533">
        <v>12</v>
      </c>
      <c r="D533" t="s">
        <v>131</v>
      </c>
      <c r="E533" t="s">
        <v>133</v>
      </c>
      <c r="H533" s="5" t="s">
        <v>11</v>
      </c>
      <c r="I533" s="5">
        <v>3</v>
      </c>
      <c r="J533">
        <v>154</v>
      </c>
      <c r="K533">
        <f t="shared" si="24"/>
        <v>1.54</v>
      </c>
      <c r="L533" s="3">
        <f t="shared" si="25"/>
        <v>2.3715999999999999</v>
      </c>
      <c r="M533" s="3">
        <f t="shared" si="26"/>
        <v>11.80637544273908</v>
      </c>
      <c r="N533">
        <v>28</v>
      </c>
      <c r="O533" t="s">
        <v>121</v>
      </c>
      <c r="P533" t="s">
        <v>122</v>
      </c>
      <c r="Q533" t="s">
        <v>12</v>
      </c>
      <c r="R533" t="s">
        <v>10</v>
      </c>
      <c r="S533" t="s">
        <v>47</v>
      </c>
      <c r="U533" t="s">
        <v>6</v>
      </c>
      <c r="V533" t="s">
        <v>6</v>
      </c>
      <c r="W533" t="s">
        <v>6</v>
      </c>
      <c r="X533" t="s">
        <v>6</v>
      </c>
      <c r="Y533" t="s">
        <v>6</v>
      </c>
      <c r="Z533">
        <v>0</v>
      </c>
      <c r="AA533" t="s">
        <v>6</v>
      </c>
    </row>
    <row r="534" spans="1:28" x14ac:dyDescent="0.3">
      <c r="A534">
        <v>533</v>
      </c>
      <c r="B534">
        <v>4</v>
      </c>
      <c r="C534">
        <v>16</v>
      </c>
      <c r="D534" t="s">
        <v>131</v>
      </c>
      <c r="E534" t="s">
        <v>135</v>
      </c>
      <c r="F534">
        <v>4</v>
      </c>
      <c r="I534" s="5">
        <v>2</v>
      </c>
      <c r="J534">
        <v>167</v>
      </c>
      <c r="K534">
        <f t="shared" si="24"/>
        <v>1.67</v>
      </c>
      <c r="L534" s="3">
        <f t="shared" si="25"/>
        <v>2.7888999999999999</v>
      </c>
      <c r="M534" s="3">
        <f t="shared" si="26"/>
        <v>18.788769765857506</v>
      </c>
      <c r="N534">
        <v>52.4</v>
      </c>
      <c r="O534" t="s">
        <v>116</v>
      </c>
      <c r="P534" t="s">
        <v>114</v>
      </c>
      <c r="Q534" t="s">
        <v>12</v>
      </c>
      <c r="R534" t="s">
        <v>12</v>
      </c>
      <c r="S534" t="s">
        <v>47</v>
      </c>
      <c r="U534" t="s">
        <v>6</v>
      </c>
      <c r="V534" t="s">
        <v>6</v>
      </c>
      <c r="W534" t="s">
        <v>6</v>
      </c>
      <c r="X534" t="s">
        <v>6</v>
      </c>
      <c r="Y534" t="s">
        <v>6</v>
      </c>
      <c r="Z534">
        <v>0</v>
      </c>
      <c r="AA534" t="s">
        <v>6</v>
      </c>
    </row>
    <row r="535" spans="1:28" x14ac:dyDescent="0.3">
      <c r="A535">
        <v>534</v>
      </c>
      <c r="B535">
        <v>4</v>
      </c>
      <c r="C535">
        <v>8</v>
      </c>
      <c r="D535" t="s">
        <v>131</v>
      </c>
      <c r="E535" t="s">
        <v>133</v>
      </c>
      <c r="F535">
        <v>2</v>
      </c>
      <c r="I535" s="5">
        <v>2</v>
      </c>
      <c r="J535">
        <v>134</v>
      </c>
      <c r="K535">
        <f t="shared" si="24"/>
        <v>1.34</v>
      </c>
      <c r="L535" s="3">
        <f t="shared" si="25"/>
        <v>1.7956000000000003</v>
      </c>
      <c r="M535" s="3">
        <f t="shared" si="26"/>
        <v>15.593673423925148</v>
      </c>
      <c r="N535">
        <v>28</v>
      </c>
      <c r="O535" t="s">
        <v>117</v>
      </c>
      <c r="P535" t="s">
        <v>114</v>
      </c>
      <c r="Q535" t="s">
        <v>12</v>
      </c>
      <c r="R535" t="s">
        <v>10</v>
      </c>
      <c r="S535" t="s">
        <v>47</v>
      </c>
      <c r="U535" t="s">
        <v>6</v>
      </c>
      <c r="V535" t="s">
        <v>6</v>
      </c>
      <c r="W535" t="s">
        <v>6</v>
      </c>
      <c r="X535" t="s">
        <v>6</v>
      </c>
      <c r="Y535" t="s">
        <v>6</v>
      </c>
      <c r="Z535">
        <v>0</v>
      </c>
      <c r="AA535" t="s">
        <v>6</v>
      </c>
    </row>
    <row r="536" spans="1:28" x14ac:dyDescent="0.3">
      <c r="A536">
        <v>535</v>
      </c>
      <c r="B536">
        <v>4</v>
      </c>
      <c r="C536">
        <v>17</v>
      </c>
      <c r="D536" t="s">
        <v>131</v>
      </c>
      <c r="E536" t="s">
        <v>135</v>
      </c>
      <c r="F536">
        <v>4</v>
      </c>
      <c r="I536" s="5">
        <v>2</v>
      </c>
      <c r="J536">
        <v>164</v>
      </c>
      <c r="K536">
        <f t="shared" si="24"/>
        <v>1.64</v>
      </c>
      <c r="L536" s="3">
        <f t="shared" si="25"/>
        <v>2.6895999999999995</v>
      </c>
      <c r="M536" s="3">
        <f t="shared" si="26"/>
        <v>17.883700178465205</v>
      </c>
      <c r="N536">
        <v>48.1</v>
      </c>
      <c r="O536" t="s">
        <v>113</v>
      </c>
      <c r="P536" t="s">
        <v>114</v>
      </c>
      <c r="Q536" t="s">
        <v>12</v>
      </c>
      <c r="R536" t="s">
        <v>10</v>
      </c>
      <c r="S536" t="s">
        <v>47</v>
      </c>
      <c r="U536" t="s">
        <v>6</v>
      </c>
      <c r="V536" t="s">
        <v>6</v>
      </c>
      <c r="W536" t="s">
        <v>6</v>
      </c>
      <c r="X536" t="s">
        <v>6</v>
      </c>
      <c r="Y536" t="s">
        <v>6</v>
      </c>
      <c r="Z536">
        <v>0</v>
      </c>
      <c r="AA536" t="s">
        <v>6</v>
      </c>
    </row>
    <row r="537" spans="1:28" x14ac:dyDescent="0.3">
      <c r="A537">
        <v>536</v>
      </c>
      <c r="B537">
        <v>4</v>
      </c>
      <c r="C537">
        <v>12</v>
      </c>
      <c r="D537" t="s">
        <v>4</v>
      </c>
      <c r="E537" t="s">
        <v>133</v>
      </c>
      <c r="H537" s="5" t="s">
        <v>16</v>
      </c>
      <c r="I537" s="5">
        <v>3</v>
      </c>
      <c r="J537">
        <v>170</v>
      </c>
      <c r="K537">
        <f t="shared" si="24"/>
        <v>1.7</v>
      </c>
      <c r="L537" s="3">
        <f t="shared" si="25"/>
        <v>2.8899999999999997</v>
      </c>
      <c r="M537" s="3">
        <f t="shared" si="26"/>
        <v>18.166089965397926</v>
      </c>
      <c r="N537">
        <v>52.5</v>
      </c>
      <c r="O537" t="s">
        <v>117</v>
      </c>
      <c r="P537" t="s">
        <v>114</v>
      </c>
      <c r="Q537" t="s">
        <v>12</v>
      </c>
      <c r="R537" t="s">
        <v>12</v>
      </c>
      <c r="S537" t="s">
        <v>47</v>
      </c>
      <c r="U537" t="s">
        <v>6</v>
      </c>
      <c r="V537" t="s">
        <v>6</v>
      </c>
      <c r="W537" t="s">
        <v>6</v>
      </c>
      <c r="X537" t="s">
        <v>6</v>
      </c>
      <c r="Y537" t="s">
        <v>6</v>
      </c>
      <c r="Z537">
        <v>0</v>
      </c>
      <c r="AA537" t="s">
        <v>6</v>
      </c>
    </row>
    <row r="538" spans="1:28" x14ac:dyDescent="0.3">
      <c r="A538">
        <v>537</v>
      </c>
      <c r="B538">
        <v>4</v>
      </c>
      <c r="C538">
        <v>14</v>
      </c>
      <c r="D538" t="s">
        <v>131</v>
      </c>
      <c r="E538" t="s">
        <v>135</v>
      </c>
      <c r="F538">
        <v>4</v>
      </c>
      <c r="I538" s="5">
        <v>2</v>
      </c>
      <c r="J538">
        <v>163</v>
      </c>
      <c r="K538">
        <f t="shared" si="24"/>
        <v>1.63</v>
      </c>
      <c r="L538" s="3">
        <f t="shared" si="25"/>
        <v>2.6568999999999998</v>
      </c>
      <c r="M538" s="3">
        <f t="shared" si="26"/>
        <v>22.356882080620274</v>
      </c>
      <c r="N538">
        <v>59.4</v>
      </c>
      <c r="O538" t="s">
        <v>115</v>
      </c>
      <c r="P538" t="s">
        <v>114</v>
      </c>
      <c r="Q538" t="s">
        <v>12</v>
      </c>
      <c r="R538" t="s">
        <v>12</v>
      </c>
      <c r="S538" t="s">
        <v>47</v>
      </c>
      <c r="U538" t="s">
        <v>6</v>
      </c>
      <c r="V538" t="s">
        <v>6</v>
      </c>
      <c r="W538" t="s">
        <v>6</v>
      </c>
      <c r="X538" t="s">
        <v>6</v>
      </c>
      <c r="Y538" t="s">
        <v>6</v>
      </c>
      <c r="Z538">
        <v>0</v>
      </c>
      <c r="AA538" t="s">
        <v>6</v>
      </c>
    </row>
    <row r="539" spans="1:28" x14ac:dyDescent="0.3">
      <c r="A539">
        <v>538</v>
      </c>
      <c r="B539">
        <v>4</v>
      </c>
      <c r="C539">
        <v>12</v>
      </c>
      <c r="D539" t="s">
        <v>4</v>
      </c>
      <c r="E539" t="s">
        <v>133</v>
      </c>
      <c r="F539">
        <v>4</v>
      </c>
      <c r="I539" s="5">
        <v>2</v>
      </c>
      <c r="J539">
        <v>170</v>
      </c>
      <c r="K539">
        <f t="shared" si="24"/>
        <v>1.7</v>
      </c>
      <c r="L539" s="3">
        <f t="shared" si="25"/>
        <v>2.8899999999999997</v>
      </c>
      <c r="M539" s="3">
        <f t="shared" si="26"/>
        <v>18.477508650519034</v>
      </c>
      <c r="N539">
        <v>53.4</v>
      </c>
      <c r="O539" t="s">
        <v>117</v>
      </c>
      <c r="P539" t="s">
        <v>114</v>
      </c>
      <c r="Q539" t="s">
        <v>10</v>
      </c>
      <c r="R539" t="s">
        <v>12</v>
      </c>
      <c r="S539" t="s">
        <v>58</v>
      </c>
      <c r="T539" t="s">
        <v>148</v>
      </c>
      <c r="U539" t="s">
        <v>9</v>
      </c>
      <c r="V539" t="s">
        <v>6</v>
      </c>
      <c r="W539" t="s">
        <v>9</v>
      </c>
      <c r="X539" t="s">
        <v>6</v>
      </c>
      <c r="Y539" t="s">
        <v>6</v>
      </c>
      <c r="Z539">
        <v>0</v>
      </c>
      <c r="AA539" t="s">
        <v>9</v>
      </c>
      <c r="AB539">
        <v>2</v>
      </c>
    </row>
    <row r="540" spans="1:28" x14ac:dyDescent="0.3">
      <c r="A540">
        <v>539</v>
      </c>
      <c r="B540">
        <v>4</v>
      </c>
      <c r="C540">
        <v>15</v>
      </c>
      <c r="D540" t="s">
        <v>131</v>
      </c>
      <c r="E540" t="s">
        <v>135</v>
      </c>
      <c r="F540">
        <v>3</v>
      </c>
      <c r="I540" s="5">
        <v>2</v>
      </c>
      <c r="J540">
        <v>155</v>
      </c>
      <c r="K540">
        <f t="shared" si="24"/>
        <v>1.55</v>
      </c>
      <c r="L540" s="3">
        <f t="shared" si="25"/>
        <v>2.4025000000000003</v>
      </c>
      <c r="M540" s="3">
        <f t="shared" si="26"/>
        <v>21.061394380853276</v>
      </c>
      <c r="N540">
        <v>50.6</v>
      </c>
      <c r="O540" t="s">
        <v>117</v>
      </c>
      <c r="P540" t="s">
        <v>114</v>
      </c>
      <c r="Q540" t="s">
        <v>12</v>
      </c>
      <c r="R540" t="s">
        <v>10</v>
      </c>
      <c r="S540" t="s">
        <v>47</v>
      </c>
      <c r="U540" t="s">
        <v>6</v>
      </c>
      <c r="V540" t="s">
        <v>6</v>
      </c>
      <c r="W540" t="s">
        <v>6</v>
      </c>
      <c r="X540" t="s">
        <v>6</v>
      </c>
      <c r="Y540" t="s">
        <v>6</v>
      </c>
      <c r="Z540">
        <v>0</v>
      </c>
      <c r="AA540" t="s">
        <v>6</v>
      </c>
    </row>
    <row r="541" spans="1:28" x14ac:dyDescent="0.3">
      <c r="A541">
        <v>540</v>
      </c>
      <c r="B541">
        <v>4</v>
      </c>
      <c r="C541">
        <v>11</v>
      </c>
      <c r="D541" t="s">
        <v>131</v>
      </c>
      <c r="E541" t="s">
        <v>133</v>
      </c>
      <c r="H541" s="5" t="s">
        <v>15</v>
      </c>
      <c r="I541" s="5">
        <v>3</v>
      </c>
      <c r="J541">
        <v>136</v>
      </c>
      <c r="K541">
        <f t="shared" si="24"/>
        <v>1.36</v>
      </c>
      <c r="L541" s="3">
        <f t="shared" si="25"/>
        <v>1.8496000000000004</v>
      </c>
      <c r="M541" s="3">
        <f t="shared" si="26"/>
        <v>16.327854671280274</v>
      </c>
      <c r="N541">
        <v>30.2</v>
      </c>
      <c r="O541" t="s">
        <v>116</v>
      </c>
      <c r="P541" t="s">
        <v>114</v>
      </c>
      <c r="Q541" t="s">
        <v>10</v>
      </c>
      <c r="R541" t="s">
        <v>12</v>
      </c>
      <c r="S541" t="s">
        <v>109</v>
      </c>
      <c r="T541" t="s">
        <v>157</v>
      </c>
      <c r="U541" t="s">
        <v>6</v>
      </c>
      <c r="V541" t="s">
        <v>9</v>
      </c>
      <c r="W541" t="s">
        <v>9</v>
      </c>
      <c r="X541" t="s">
        <v>6</v>
      </c>
      <c r="Y541" t="s">
        <v>9</v>
      </c>
      <c r="Z541">
        <v>1</v>
      </c>
      <c r="AA541" t="s">
        <v>9</v>
      </c>
      <c r="AB541">
        <v>3</v>
      </c>
    </row>
    <row r="542" spans="1:28" x14ac:dyDescent="0.3">
      <c r="A542">
        <v>541</v>
      </c>
      <c r="B542">
        <v>4</v>
      </c>
      <c r="C542">
        <v>15</v>
      </c>
      <c r="D542" t="s">
        <v>131</v>
      </c>
      <c r="E542" t="s">
        <v>135</v>
      </c>
      <c r="F542">
        <v>2</v>
      </c>
      <c r="I542" s="5">
        <v>2</v>
      </c>
      <c r="J542">
        <v>126</v>
      </c>
      <c r="K542">
        <f t="shared" si="24"/>
        <v>1.26</v>
      </c>
      <c r="L542" s="3">
        <f t="shared" si="25"/>
        <v>1.5876000000000001</v>
      </c>
      <c r="M542" s="3">
        <f t="shared" si="26"/>
        <v>28.1557067271353</v>
      </c>
      <c r="N542">
        <v>44.7</v>
      </c>
      <c r="O542" t="s">
        <v>123</v>
      </c>
      <c r="P542" t="s">
        <v>124</v>
      </c>
      <c r="Q542" t="s">
        <v>12</v>
      </c>
      <c r="R542" t="s">
        <v>10</v>
      </c>
      <c r="S542" t="s">
        <v>47</v>
      </c>
      <c r="U542" t="s">
        <v>6</v>
      </c>
      <c r="V542" t="s">
        <v>6</v>
      </c>
      <c r="W542" t="s">
        <v>6</v>
      </c>
      <c r="X542" t="s">
        <v>6</v>
      </c>
      <c r="Y542" t="s">
        <v>6</v>
      </c>
      <c r="Z542">
        <v>0</v>
      </c>
      <c r="AA542" t="s">
        <v>6</v>
      </c>
    </row>
    <row r="543" spans="1:28" x14ac:dyDescent="0.3">
      <c r="A543">
        <v>542</v>
      </c>
      <c r="B543">
        <v>4</v>
      </c>
      <c r="C543">
        <v>11</v>
      </c>
      <c r="D543" t="s">
        <v>131</v>
      </c>
      <c r="E543" t="s">
        <v>133</v>
      </c>
      <c r="F543">
        <v>2.5</v>
      </c>
      <c r="I543" s="5">
        <v>2</v>
      </c>
      <c r="J543">
        <v>138</v>
      </c>
      <c r="K543">
        <f t="shared" si="24"/>
        <v>1.38</v>
      </c>
      <c r="L543" s="3">
        <f t="shared" si="25"/>
        <v>1.9043999999999996</v>
      </c>
      <c r="M543" s="3">
        <f t="shared" si="26"/>
        <v>15.910522999369883</v>
      </c>
      <c r="N543">
        <v>30.3</v>
      </c>
      <c r="O543" t="s">
        <v>116</v>
      </c>
      <c r="P543" t="s">
        <v>114</v>
      </c>
      <c r="Q543" t="s">
        <v>10</v>
      </c>
      <c r="R543" t="s">
        <v>12</v>
      </c>
      <c r="S543" t="s">
        <v>58</v>
      </c>
      <c r="T543" t="s">
        <v>148</v>
      </c>
      <c r="U543" t="s">
        <v>9</v>
      </c>
      <c r="V543" t="s">
        <v>6</v>
      </c>
      <c r="W543" t="s">
        <v>9</v>
      </c>
      <c r="X543" t="s">
        <v>6</v>
      </c>
      <c r="Y543" t="s">
        <v>6</v>
      </c>
      <c r="Z543">
        <v>0</v>
      </c>
      <c r="AA543" t="s">
        <v>9</v>
      </c>
      <c r="AB543">
        <v>2</v>
      </c>
    </row>
    <row r="544" spans="1:28" x14ac:dyDescent="0.3">
      <c r="A544">
        <v>543</v>
      </c>
      <c r="B544">
        <v>4</v>
      </c>
      <c r="C544">
        <v>15</v>
      </c>
      <c r="D544" t="s">
        <v>131</v>
      </c>
      <c r="E544" t="s">
        <v>135</v>
      </c>
      <c r="F544">
        <v>2</v>
      </c>
      <c r="I544" s="5">
        <v>2</v>
      </c>
      <c r="J544">
        <v>130</v>
      </c>
      <c r="K544">
        <f t="shared" si="24"/>
        <v>1.3</v>
      </c>
      <c r="L544" s="3">
        <f t="shared" si="25"/>
        <v>1.6900000000000002</v>
      </c>
      <c r="M544" s="3">
        <f t="shared" si="26"/>
        <v>26.804733727810646</v>
      </c>
      <c r="N544">
        <v>45.3</v>
      </c>
      <c r="O544" t="s">
        <v>123</v>
      </c>
      <c r="P544" t="s">
        <v>124</v>
      </c>
      <c r="Q544" t="s">
        <v>12</v>
      </c>
      <c r="R544" t="s">
        <v>10</v>
      </c>
      <c r="S544" t="s">
        <v>47</v>
      </c>
      <c r="U544" t="s">
        <v>6</v>
      </c>
      <c r="V544" t="s">
        <v>6</v>
      </c>
      <c r="W544" t="s">
        <v>6</v>
      </c>
      <c r="X544" t="s">
        <v>6</v>
      </c>
      <c r="Y544" t="s">
        <v>6</v>
      </c>
      <c r="Z544">
        <v>0</v>
      </c>
      <c r="AA544" t="s">
        <v>6</v>
      </c>
    </row>
    <row r="545" spans="1:28" x14ac:dyDescent="0.3">
      <c r="A545">
        <v>544</v>
      </c>
      <c r="B545">
        <v>4</v>
      </c>
      <c r="C545">
        <v>14</v>
      </c>
      <c r="D545" t="s">
        <v>4</v>
      </c>
      <c r="E545" t="s">
        <v>133</v>
      </c>
      <c r="H545" s="5" t="s">
        <v>16</v>
      </c>
      <c r="I545" s="5">
        <v>3</v>
      </c>
      <c r="J545">
        <v>162</v>
      </c>
      <c r="K545">
        <f t="shared" si="24"/>
        <v>1.62</v>
      </c>
      <c r="L545" s="3">
        <f t="shared" si="25"/>
        <v>2.6244000000000005</v>
      </c>
      <c r="M545" s="3">
        <f t="shared" si="26"/>
        <v>21.985977747294616</v>
      </c>
      <c r="N545">
        <v>57.7</v>
      </c>
      <c r="O545" t="s">
        <v>115</v>
      </c>
      <c r="P545" t="s">
        <v>114</v>
      </c>
      <c r="Q545" t="s">
        <v>12</v>
      </c>
      <c r="R545" t="s">
        <v>10</v>
      </c>
      <c r="S545" t="s">
        <v>47</v>
      </c>
      <c r="U545" t="s">
        <v>6</v>
      </c>
      <c r="V545" t="s">
        <v>6</v>
      </c>
      <c r="W545" t="s">
        <v>6</v>
      </c>
      <c r="X545" t="s">
        <v>6</v>
      </c>
      <c r="Y545" t="s">
        <v>6</v>
      </c>
      <c r="Z545">
        <v>0</v>
      </c>
      <c r="AA545" t="s">
        <v>6</v>
      </c>
    </row>
    <row r="546" spans="1:28" x14ac:dyDescent="0.3">
      <c r="A546">
        <v>545</v>
      </c>
      <c r="B546">
        <v>4</v>
      </c>
      <c r="C546">
        <v>15</v>
      </c>
      <c r="D546" t="s">
        <v>131</v>
      </c>
      <c r="E546" t="s">
        <v>135</v>
      </c>
      <c r="G546">
        <v>1</v>
      </c>
      <c r="I546" s="5">
        <v>1</v>
      </c>
      <c r="J546">
        <v>135</v>
      </c>
      <c r="K546">
        <f t="shared" si="24"/>
        <v>1.35</v>
      </c>
      <c r="L546" s="3">
        <f t="shared" si="25"/>
        <v>1.8225000000000002</v>
      </c>
      <c r="M546" s="3">
        <f t="shared" si="26"/>
        <v>22.002743484224965</v>
      </c>
      <c r="N546">
        <v>40.1</v>
      </c>
      <c r="O546" t="s">
        <v>115</v>
      </c>
      <c r="P546" t="s">
        <v>114</v>
      </c>
      <c r="Q546" t="s">
        <v>12</v>
      </c>
      <c r="R546" t="s">
        <v>12</v>
      </c>
      <c r="S546" t="s">
        <v>47</v>
      </c>
      <c r="U546" t="s">
        <v>6</v>
      </c>
      <c r="V546" t="s">
        <v>6</v>
      </c>
      <c r="W546" t="s">
        <v>6</v>
      </c>
      <c r="X546" t="s">
        <v>6</v>
      </c>
      <c r="Y546" t="s">
        <v>6</v>
      </c>
      <c r="Z546">
        <v>0</v>
      </c>
      <c r="AA546" t="s">
        <v>6</v>
      </c>
    </row>
    <row r="547" spans="1:28" x14ac:dyDescent="0.3">
      <c r="A547">
        <v>546</v>
      </c>
      <c r="B547">
        <v>4</v>
      </c>
      <c r="C547">
        <v>14</v>
      </c>
      <c r="D547" t="s">
        <v>131</v>
      </c>
      <c r="E547" t="s">
        <v>133</v>
      </c>
      <c r="F547">
        <v>3</v>
      </c>
      <c r="I547" s="5">
        <v>2</v>
      </c>
      <c r="J547">
        <v>150</v>
      </c>
      <c r="K547">
        <f t="shared" si="24"/>
        <v>1.5</v>
      </c>
      <c r="L547" s="3">
        <f t="shared" si="25"/>
        <v>2.25</v>
      </c>
      <c r="M547" s="3">
        <f t="shared" si="26"/>
        <v>17.688888888888886</v>
      </c>
      <c r="N547">
        <v>39.799999999999997</v>
      </c>
      <c r="O547" t="s">
        <v>116</v>
      </c>
      <c r="P547" t="s">
        <v>114</v>
      </c>
      <c r="Q547" t="s">
        <v>10</v>
      </c>
      <c r="R547" t="s">
        <v>10</v>
      </c>
      <c r="S547" t="s">
        <v>69</v>
      </c>
      <c r="U547" t="s">
        <v>9</v>
      </c>
      <c r="V547" t="s">
        <v>6</v>
      </c>
      <c r="W547" t="s">
        <v>6</v>
      </c>
      <c r="X547" t="s">
        <v>6</v>
      </c>
      <c r="Y547" t="s">
        <v>6</v>
      </c>
      <c r="Z547">
        <v>0</v>
      </c>
      <c r="AA547" t="s">
        <v>6</v>
      </c>
    </row>
    <row r="548" spans="1:28" x14ac:dyDescent="0.3">
      <c r="A548">
        <v>547</v>
      </c>
      <c r="B548">
        <v>4</v>
      </c>
      <c r="C548">
        <v>15</v>
      </c>
      <c r="D548" t="s">
        <v>131</v>
      </c>
      <c r="E548" t="s">
        <v>135</v>
      </c>
      <c r="F548">
        <v>2</v>
      </c>
      <c r="I548" s="5">
        <v>2</v>
      </c>
      <c r="J548">
        <v>137</v>
      </c>
      <c r="K548">
        <f t="shared" si="24"/>
        <v>1.37</v>
      </c>
      <c r="L548" s="3">
        <f t="shared" si="25"/>
        <v>1.8769000000000002</v>
      </c>
      <c r="M548" s="3">
        <f t="shared" si="26"/>
        <v>32.074164846289094</v>
      </c>
      <c r="N548">
        <v>60.2</v>
      </c>
      <c r="O548" t="s">
        <v>127</v>
      </c>
      <c r="P548" t="s">
        <v>124</v>
      </c>
      <c r="Q548" t="s">
        <v>12</v>
      </c>
      <c r="R548" t="s">
        <v>10</v>
      </c>
      <c r="S548" t="s">
        <v>47</v>
      </c>
      <c r="U548" t="s">
        <v>6</v>
      </c>
      <c r="V548" t="s">
        <v>6</v>
      </c>
      <c r="W548" t="s">
        <v>6</v>
      </c>
      <c r="X548" t="s">
        <v>6</v>
      </c>
      <c r="Y548" t="s">
        <v>6</v>
      </c>
      <c r="Z548">
        <v>0</v>
      </c>
      <c r="AA548" t="s">
        <v>6</v>
      </c>
    </row>
    <row r="549" spans="1:28" x14ac:dyDescent="0.3">
      <c r="A549">
        <v>548</v>
      </c>
      <c r="B549">
        <v>4</v>
      </c>
      <c r="C549">
        <v>15</v>
      </c>
      <c r="D549" t="s">
        <v>131</v>
      </c>
      <c r="E549" t="s">
        <v>133</v>
      </c>
      <c r="H549" s="5" t="s">
        <v>16</v>
      </c>
      <c r="I549" s="5">
        <v>3</v>
      </c>
      <c r="J549">
        <v>176</v>
      </c>
      <c r="K549">
        <f t="shared" si="24"/>
        <v>1.76</v>
      </c>
      <c r="L549" s="3">
        <f t="shared" si="25"/>
        <v>3.0975999999999999</v>
      </c>
      <c r="M549" s="3">
        <f t="shared" si="26"/>
        <v>15.269886363636363</v>
      </c>
      <c r="N549">
        <v>47.3</v>
      </c>
      <c r="O549" t="s">
        <v>121</v>
      </c>
      <c r="P549" t="s">
        <v>122</v>
      </c>
      <c r="Q549" t="s">
        <v>10</v>
      </c>
      <c r="R549" t="s">
        <v>10</v>
      </c>
      <c r="S549" t="s">
        <v>90</v>
      </c>
      <c r="T549" t="s">
        <v>144</v>
      </c>
      <c r="U549" t="s">
        <v>6</v>
      </c>
      <c r="V549" t="s">
        <v>6</v>
      </c>
      <c r="W549" t="s">
        <v>9</v>
      </c>
      <c r="X549" t="s">
        <v>6</v>
      </c>
      <c r="Y549" t="s">
        <v>9</v>
      </c>
      <c r="Z549">
        <v>1</v>
      </c>
      <c r="AA549" t="s">
        <v>9</v>
      </c>
      <c r="AB549">
        <v>2</v>
      </c>
    </row>
    <row r="550" spans="1:28" x14ac:dyDescent="0.3">
      <c r="A550">
        <v>549</v>
      </c>
      <c r="B550">
        <v>4</v>
      </c>
      <c r="C550">
        <v>16</v>
      </c>
      <c r="D550" t="s">
        <v>131</v>
      </c>
      <c r="E550" t="s">
        <v>135</v>
      </c>
      <c r="F550">
        <v>3</v>
      </c>
      <c r="I550" s="5">
        <v>2</v>
      </c>
      <c r="J550">
        <v>150</v>
      </c>
      <c r="K550">
        <f t="shared" si="24"/>
        <v>1.5</v>
      </c>
      <c r="L550" s="3">
        <f t="shared" si="25"/>
        <v>2.25</v>
      </c>
      <c r="M550" s="3">
        <f t="shared" si="26"/>
        <v>31.244444444444444</v>
      </c>
      <c r="N550">
        <v>70.3</v>
      </c>
      <c r="O550" t="s">
        <v>127</v>
      </c>
      <c r="P550" t="s">
        <v>124</v>
      </c>
      <c r="Q550" t="s">
        <v>12</v>
      </c>
      <c r="R550" t="s">
        <v>10</v>
      </c>
      <c r="S550" t="s">
        <v>47</v>
      </c>
      <c r="U550" t="s">
        <v>6</v>
      </c>
      <c r="V550" t="s">
        <v>6</v>
      </c>
      <c r="W550" t="s">
        <v>6</v>
      </c>
      <c r="X550" t="s">
        <v>6</v>
      </c>
      <c r="Y550" t="s">
        <v>6</v>
      </c>
      <c r="Z550">
        <v>0</v>
      </c>
      <c r="AA550" t="s">
        <v>6</v>
      </c>
    </row>
    <row r="551" spans="1:28" x14ac:dyDescent="0.3">
      <c r="A551">
        <v>550</v>
      </c>
      <c r="B551">
        <v>4</v>
      </c>
      <c r="C551">
        <v>15</v>
      </c>
      <c r="D551" t="s">
        <v>131</v>
      </c>
      <c r="E551" t="s">
        <v>133</v>
      </c>
      <c r="F551">
        <v>4</v>
      </c>
      <c r="I551" s="5">
        <v>2</v>
      </c>
      <c r="J551">
        <v>175</v>
      </c>
      <c r="K551">
        <f t="shared" si="24"/>
        <v>1.75</v>
      </c>
      <c r="L551" s="3">
        <f t="shared" si="25"/>
        <v>3.0625</v>
      </c>
      <c r="M551" s="3">
        <f t="shared" si="26"/>
        <v>15.96734693877551</v>
      </c>
      <c r="N551">
        <v>48.9</v>
      </c>
      <c r="O551" t="s">
        <v>121</v>
      </c>
      <c r="P551" t="s">
        <v>122</v>
      </c>
      <c r="Q551" t="s">
        <v>12</v>
      </c>
      <c r="R551" t="s">
        <v>10</v>
      </c>
      <c r="S551" t="s">
        <v>47</v>
      </c>
      <c r="U551" t="s">
        <v>6</v>
      </c>
      <c r="V551" t="s">
        <v>6</v>
      </c>
      <c r="W551" t="s">
        <v>6</v>
      </c>
      <c r="X551" t="s">
        <v>6</v>
      </c>
      <c r="Y551" t="s">
        <v>6</v>
      </c>
      <c r="Z551">
        <v>0</v>
      </c>
      <c r="AA551" t="s">
        <v>6</v>
      </c>
    </row>
    <row r="552" spans="1:28" x14ac:dyDescent="0.3">
      <c r="A552">
        <v>551</v>
      </c>
      <c r="B552">
        <v>4</v>
      </c>
      <c r="C552">
        <v>15</v>
      </c>
      <c r="D552" t="s">
        <v>131</v>
      </c>
      <c r="E552" t="s">
        <v>135</v>
      </c>
      <c r="G552">
        <v>1</v>
      </c>
      <c r="I552" s="5">
        <v>1</v>
      </c>
      <c r="J552">
        <v>149</v>
      </c>
      <c r="K552">
        <f t="shared" si="24"/>
        <v>1.49</v>
      </c>
      <c r="L552" s="3">
        <f t="shared" si="25"/>
        <v>2.2201</v>
      </c>
      <c r="M552" s="3">
        <f t="shared" si="26"/>
        <v>22.566551056258728</v>
      </c>
      <c r="N552">
        <v>50.1</v>
      </c>
      <c r="O552" t="s">
        <v>115</v>
      </c>
      <c r="P552" t="s">
        <v>114</v>
      </c>
      <c r="Q552" t="s">
        <v>12</v>
      </c>
      <c r="R552" t="s">
        <v>12</v>
      </c>
      <c r="S552" t="s">
        <v>47</v>
      </c>
      <c r="U552" t="s">
        <v>6</v>
      </c>
      <c r="V552" t="s">
        <v>6</v>
      </c>
      <c r="W552" t="s">
        <v>6</v>
      </c>
      <c r="X552" t="s">
        <v>6</v>
      </c>
      <c r="Y552" t="s">
        <v>6</v>
      </c>
      <c r="Z552">
        <v>0</v>
      </c>
      <c r="AA552" t="s">
        <v>6</v>
      </c>
    </row>
    <row r="553" spans="1:28" x14ac:dyDescent="0.3">
      <c r="A553">
        <v>552</v>
      </c>
      <c r="B553">
        <v>4</v>
      </c>
      <c r="C553">
        <v>11</v>
      </c>
      <c r="D553" t="s">
        <v>4</v>
      </c>
      <c r="E553" t="s">
        <v>133</v>
      </c>
      <c r="H553" s="5" t="s">
        <v>13</v>
      </c>
      <c r="I553" s="5">
        <v>3</v>
      </c>
      <c r="J553">
        <v>149</v>
      </c>
      <c r="K553">
        <f t="shared" si="24"/>
        <v>1.49</v>
      </c>
      <c r="L553" s="3">
        <f t="shared" si="25"/>
        <v>2.2201</v>
      </c>
      <c r="M553" s="3">
        <f t="shared" si="26"/>
        <v>14.729066258276656</v>
      </c>
      <c r="N553">
        <v>32.700000000000003</v>
      </c>
      <c r="O553" t="s">
        <v>120</v>
      </c>
      <c r="P553" t="s">
        <v>114</v>
      </c>
      <c r="Q553" t="s">
        <v>10</v>
      </c>
      <c r="R553" t="s">
        <v>10</v>
      </c>
      <c r="S553" t="s">
        <v>93</v>
      </c>
      <c r="T553" t="s">
        <v>158</v>
      </c>
      <c r="U553" t="s">
        <v>9</v>
      </c>
      <c r="V553" t="s">
        <v>6</v>
      </c>
      <c r="W553" t="s">
        <v>9</v>
      </c>
      <c r="X553" t="s">
        <v>6</v>
      </c>
      <c r="Y553" t="s">
        <v>9</v>
      </c>
      <c r="Z553">
        <v>1</v>
      </c>
      <c r="AA553" t="s">
        <v>9</v>
      </c>
      <c r="AB553">
        <v>3</v>
      </c>
    </row>
    <row r="554" spans="1:28" x14ac:dyDescent="0.3">
      <c r="A554">
        <v>553</v>
      </c>
      <c r="B554">
        <v>4</v>
      </c>
      <c r="C554">
        <v>16</v>
      </c>
      <c r="D554" t="s">
        <v>131</v>
      </c>
      <c r="E554" t="s">
        <v>135</v>
      </c>
      <c r="F554">
        <v>2.5</v>
      </c>
      <c r="I554" s="5">
        <v>2</v>
      </c>
      <c r="J554">
        <v>149</v>
      </c>
      <c r="K554">
        <f t="shared" si="24"/>
        <v>1.49</v>
      </c>
      <c r="L554" s="3">
        <f t="shared" si="25"/>
        <v>2.2201</v>
      </c>
      <c r="M554" s="3">
        <f t="shared" si="26"/>
        <v>27.251024728615828</v>
      </c>
      <c r="N554">
        <v>60.5</v>
      </c>
      <c r="O554" t="s">
        <v>118</v>
      </c>
      <c r="P554" t="s">
        <v>119</v>
      </c>
      <c r="Q554" t="s">
        <v>12</v>
      </c>
      <c r="R554" t="s">
        <v>10</v>
      </c>
      <c r="S554" t="s">
        <v>47</v>
      </c>
      <c r="U554" t="s">
        <v>6</v>
      </c>
      <c r="V554" t="s">
        <v>6</v>
      </c>
      <c r="W554" t="s">
        <v>6</v>
      </c>
      <c r="X554" t="s">
        <v>6</v>
      </c>
      <c r="Y554" t="s">
        <v>6</v>
      </c>
      <c r="Z554">
        <v>0</v>
      </c>
      <c r="AA554" t="s">
        <v>6</v>
      </c>
    </row>
    <row r="555" spans="1:28" x14ac:dyDescent="0.3">
      <c r="A555">
        <v>554</v>
      </c>
      <c r="B555">
        <v>4</v>
      </c>
      <c r="C555">
        <v>11</v>
      </c>
      <c r="D555" t="s">
        <v>4</v>
      </c>
      <c r="E555" t="s">
        <v>133</v>
      </c>
      <c r="F555">
        <v>2.5</v>
      </c>
      <c r="I555" s="5">
        <v>2</v>
      </c>
      <c r="J555">
        <v>149</v>
      </c>
      <c r="K555">
        <f t="shared" si="24"/>
        <v>1.49</v>
      </c>
      <c r="L555" s="3">
        <f t="shared" si="25"/>
        <v>2.2201</v>
      </c>
      <c r="M555" s="3">
        <f t="shared" si="26"/>
        <v>15.179496419080223</v>
      </c>
      <c r="N555">
        <v>33.700000000000003</v>
      </c>
      <c r="O555" t="s">
        <v>120</v>
      </c>
      <c r="P555" t="s">
        <v>114</v>
      </c>
      <c r="Q555" t="s">
        <v>10</v>
      </c>
      <c r="R555" t="s">
        <v>10</v>
      </c>
      <c r="S555" t="s">
        <v>67</v>
      </c>
      <c r="U555" t="s">
        <v>9</v>
      </c>
      <c r="V555" t="s">
        <v>6</v>
      </c>
      <c r="W555" t="s">
        <v>6</v>
      </c>
      <c r="X555" t="s">
        <v>6</v>
      </c>
      <c r="Y555" t="s">
        <v>6</v>
      </c>
      <c r="Z555">
        <v>0</v>
      </c>
      <c r="AA555" t="s">
        <v>6</v>
      </c>
    </row>
    <row r="556" spans="1:28" x14ac:dyDescent="0.3">
      <c r="A556">
        <v>555</v>
      </c>
      <c r="B556">
        <v>4</v>
      </c>
      <c r="C556">
        <v>15</v>
      </c>
      <c r="D556" t="s">
        <v>131</v>
      </c>
      <c r="E556" t="s">
        <v>135</v>
      </c>
      <c r="G556">
        <v>1</v>
      </c>
      <c r="I556" s="5">
        <v>1</v>
      </c>
      <c r="J556">
        <v>148</v>
      </c>
      <c r="K556">
        <f t="shared" si="24"/>
        <v>1.48</v>
      </c>
      <c r="L556" s="3">
        <f t="shared" si="25"/>
        <v>2.1903999999999999</v>
      </c>
      <c r="M556" s="3">
        <f t="shared" si="26"/>
        <v>22.918188458729002</v>
      </c>
      <c r="N556">
        <v>50.2</v>
      </c>
      <c r="O556" t="s">
        <v>115</v>
      </c>
      <c r="P556" t="s">
        <v>114</v>
      </c>
      <c r="Q556" t="s">
        <v>12</v>
      </c>
      <c r="R556" t="s">
        <v>10</v>
      </c>
      <c r="S556" t="s">
        <v>47</v>
      </c>
      <c r="U556" t="s">
        <v>6</v>
      </c>
      <c r="V556" t="s">
        <v>6</v>
      </c>
      <c r="W556" t="s">
        <v>6</v>
      </c>
      <c r="X556" t="s">
        <v>6</v>
      </c>
      <c r="Y556" t="s">
        <v>6</v>
      </c>
      <c r="Z556">
        <v>0</v>
      </c>
      <c r="AA556" t="s">
        <v>6</v>
      </c>
    </row>
    <row r="557" spans="1:28" x14ac:dyDescent="0.3">
      <c r="A557">
        <v>556</v>
      </c>
      <c r="B557">
        <v>4</v>
      </c>
      <c r="C557">
        <v>11</v>
      </c>
      <c r="D557" t="s">
        <v>4</v>
      </c>
      <c r="E557" t="s">
        <v>133</v>
      </c>
      <c r="H557" s="5" t="s">
        <v>11</v>
      </c>
      <c r="I557" s="5">
        <v>3</v>
      </c>
      <c r="J557">
        <v>156</v>
      </c>
      <c r="K557">
        <f t="shared" si="24"/>
        <v>1.56</v>
      </c>
      <c r="L557" s="3">
        <f t="shared" si="25"/>
        <v>2.4336000000000002</v>
      </c>
      <c r="M557" s="3">
        <f t="shared" si="26"/>
        <v>13.971071663379355</v>
      </c>
      <c r="N557">
        <v>34</v>
      </c>
      <c r="O557" t="s">
        <v>121</v>
      </c>
      <c r="P557" t="s">
        <v>122</v>
      </c>
      <c r="Q557" t="s">
        <v>12</v>
      </c>
      <c r="R557" t="s">
        <v>10</v>
      </c>
      <c r="S557" t="s">
        <v>47</v>
      </c>
      <c r="U557" t="s">
        <v>6</v>
      </c>
      <c r="V557" t="s">
        <v>6</v>
      </c>
      <c r="W557" t="s">
        <v>6</v>
      </c>
      <c r="X557" t="s">
        <v>6</v>
      </c>
      <c r="Y557" t="s">
        <v>6</v>
      </c>
      <c r="Z557">
        <v>0</v>
      </c>
      <c r="AA557" t="s">
        <v>6</v>
      </c>
    </row>
    <row r="558" spans="1:28" x14ac:dyDescent="0.3">
      <c r="A558">
        <v>557</v>
      </c>
      <c r="B558">
        <v>4</v>
      </c>
      <c r="C558">
        <v>15</v>
      </c>
      <c r="D558" t="s">
        <v>131</v>
      </c>
      <c r="E558" t="s">
        <v>135</v>
      </c>
      <c r="G558">
        <v>1</v>
      </c>
      <c r="I558" s="5">
        <v>1</v>
      </c>
      <c r="J558">
        <v>130</v>
      </c>
      <c r="K558">
        <f t="shared" si="24"/>
        <v>1.3</v>
      </c>
      <c r="L558" s="3">
        <f t="shared" si="25"/>
        <v>1.6900000000000002</v>
      </c>
      <c r="M558" s="3">
        <f t="shared" si="26"/>
        <v>26.153846153846153</v>
      </c>
      <c r="N558">
        <v>44.2</v>
      </c>
      <c r="O558" t="s">
        <v>118</v>
      </c>
      <c r="P558" t="s">
        <v>119</v>
      </c>
      <c r="Q558" t="s">
        <v>12</v>
      </c>
      <c r="R558" t="s">
        <v>10</v>
      </c>
      <c r="S558" t="s">
        <v>47</v>
      </c>
      <c r="U558" t="s">
        <v>6</v>
      </c>
      <c r="V558" t="s">
        <v>6</v>
      </c>
      <c r="W558" t="s">
        <v>6</v>
      </c>
      <c r="X558" t="s">
        <v>6</v>
      </c>
      <c r="Y558" t="s">
        <v>6</v>
      </c>
      <c r="Z558">
        <v>0</v>
      </c>
      <c r="AA558" t="s">
        <v>6</v>
      </c>
    </row>
    <row r="559" spans="1:28" x14ac:dyDescent="0.3">
      <c r="A559">
        <v>558</v>
      </c>
      <c r="B559">
        <v>4</v>
      </c>
      <c r="C559">
        <v>11</v>
      </c>
      <c r="D559" t="s">
        <v>4</v>
      </c>
      <c r="E559" t="s">
        <v>133</v>
      </c>
      <c r="F559">
        <v>3</v>
      </c>
      <c r="I559" s="5">
        <v>2</v>
      </c>
      <c r="J559">
        <v>158</v>
      </c>
      <c r="K559">
        <f t="shared" si="24"/>
        <v>1.58</v>
      </c>
      <c r="L559" s="3">
        <f t="shared" si="25"/>
        <v>2.4964000000000004</v>
      </c>
      <c r="M559" s="3">
        <f t="shared" si="26"/>
        <v>13.900016023073224</v>
      </c>
      <c r="N559">
        <v>34.700000000000003</v>
      </c>
      <c r="O559" t="s">
        <v>121</v>
      </c>
      <c r="P559" t="s">
        <v>122</v>
      </c>
      <c r="Q559" t="s">
        <v>12</v>
      </c>
      <c r="R559" t="s">
        <v>10</v>
      </c>
      <c r="S559" t="s">
        <v>47</v>
      </c>
      <c r="U559" t="s">
        <v>6</v>
      </c>
      <c r="V559" t="s">
        <v>6</v>
      </c>
      <c r="W559" t="s">
        <v>6</v>
      </c>
      <c r="X559" t="s">
        <v>6</v>
      </c>
      <c r="Y559" t="s">
        <v>6</v>
      </c>
      <c r="Z559">
        <v>0</v>
      </c>
      <c r="AA559" t="s">
        <v>6</v>
      </c>
    </row>
    <row r="560" spans="1:28" x14ac:dyDescent="0.3">
      <c r="A560">
        <v>559</v>
      </c>
      <c r="B560">
        <v>4</v>
      </c>
      <c r="C560">
        <v>16</v>
      </c>
      <c r="D560" t="s">
        <v>131</v>
      </c>
      <c r="E560" t="s">
        <v>135</v>
      </c>
      <c r="F560">
        <v>2.5</v>
      </c>
      <c r="I560" s="5">
        <v>2</v>
      </c>
      <c r="J560">
        <v>146</v>
      </c>
      <c r="K560">
        <f t="shared" si="24"/>
        <v>1.46</v>
      </c>
      <c r="L560" s="3">
        <f t="shared" si="25"/>
        <v>2.1315999999999997</v>
      </c>
      <c r="M560" s="3">
        <f t="shared" si="26"/>
        <v>28.194783261399891</v>
      </c>
      <c r="N560">
        <v>60.1</v>
      </c>
      <c r="O560" t="s">
        <v>123</v>
      </c>
      <c r="P560" t="s">
        <v>124</v>
      </c>
      <c r="Q560" t="s">
        <v>12</v>
      </c>
      <c r="R560" t="s">
        <v>10</v>
      </c>
      <c r="S560" t="s">
        <v>47</v>
      </c>
      <c r="U560" t="s">
        <v>6</v>
      </c>
      <c r="V560" t="s">
        <v>6</v>
      </c>
      <c r="W560" t="s">
        <v>6</v>
      </c>
      <c r="X560" t="s">
        <v>6</v>
      </c>
      <c r="Y560" t="s">
        <v>6</v>
      </c>
      <c r="Z560">
        <v>0</v>
      </c>
      <c r="AA560" t="s">
        <v>6</v>
      </c>
    </row>
    <row r="561" spans="1:28" x14ac:dyDescent="0.3">
      <c r="A561">
        <v>560</v>
      </c>
      <c r="B561">
        <v>4</v>
      </c>
      <c r="C561">
        <v>13</v>
      </c>
      <c r="D561" t="s">
        <v>4</v>
      </c>
      <c r="E561" t="s">
        <v>133</v>
      </c>
      <c r="H561" s="5" t="s">
        <v>11</v>
      </c>
      <c r="I561" s="5">
        <v>3</v>
      </c>
      <c r="J561">
        <v>159</v>
      </c>
      <c r="K561">
        <f t="shared" si="24"/>
        <v>1.59</v>
      </c>
      <c r="L561" s="3">
        <f t="shared" si="25"/>
        <v>2.5281000000000002</v>
      </c>
      <c r="M561" s="3">
        <f t="shared" si="26"/>
        <v>23.337684427040067</v>
      </c>
      <c r="N561">
        <v>59</v>
      </c>
      <c r="O561" t="s">
        <v>125</v>
      </c>
      <c r="P561" t="s">
        <v>119</v>
      </c>
      <c r="Q561" t="s">
        <v>10</v>
      </c>
      <c r="R561" t="s">
        <v>10</v>
      </c>
      <c r="S561" t="s">
        <v>92</v>
      </c>
      <c r="T561" t="s">
        <v>144</v>
      </c>
      <c r="U561" t="s">
        <v>6</v>
      </c>
      <c r="V561" t="s">
        <v>6</v>
      </c>
      <c r="W561" t="s">
        <v>9</v>
      </c>
      <c r="X561" t="s">
        <v>6</v>
      </c>
      <c r="Y561" t="s">
        <v>9</v>
      </c>
      <c r="Z561">
        <v>1</v>
      </c>
      <c r="AA561" t="s">
        <v>9</v>
      </c>
      <c r="AB561">
        <v>2</v>
      </c>
    </row>
    <row r="562" spans="1:28" x14ac:dyDescent="0.3">
      <c r="A562">
        <v>561</v>
      </c>
      <c r="B562">
        <v>4</v>
      </c>
      <c r="C562">
        <v>13</v>
      </c>
      <c r="D562" t="s">
        <v>4</v>
      </c>
      <c r="E562" t="s">
        <v>133</v>
      </c>
      <c r="F562">
        <v>4</v>
      </c>
      <c r="I562" s="5">
        <v>2</v>
      </c>
      <c r="J562">
        <v>169</v>
      </c>
      <c r="K562">
        <f t="shared" si="24"/>
        <v>1.69</v>
      </c>
      <c r="L562" s="3">
        <f t="shared" si="25"/>
        <v>2.8560999999999996</v>
      </c>
      <c r="M562" s="3">
        <f t="shared" si="26"/>
        <v>21.007667798746546</v>
      </c>
      <c r="N562">
        <v>60</v>
      </c>
      <c r="O562" t="s">
        <v>115</v>
      </c>
      <c r="P562" t="s">
        <v>114</v>
      </c>
      <c r="Q562" t="s">
        <v>12</v>
      </c>
      <c r="R562" t="s">
        <v>10</v>
      </c>
      <c r="S562" t="s">
        <v>47</v>
      </c>
      <c r="U562" t="s">
        <v>6</v>
      </c>
      <c r="V562" t="s">
        <v>6</v>
      </c>
      <c r="W562" t="s">
        <v>6</v>
      </c>
      <c r="X562" t="s">
        <v>6</v>
      </c>
      <c r="Y562" t="s">
        <v>6</v>
      </c>
      <c r="Z562">
        <v>0</v>
      </c>
      <c r="AA562" t="s">
        <v>6</v>
      </c>
    </row>
    <row r="563" spans="1:28" x14ac:dyDescent="0.3">
      <c r="A563">
        <v>562</v>
      </c>
      <c r="B563">
        <v>4</v>
      </c>
      <c r="C563">
        <v>11</v>
      </c>
      <c r="D563" t="s">
        <v>4</v>
      </c>
      <c r="E563" t="s">
        <v>133</v>
      </c>
      <c r="H563" s="5" t="s">
        <v>11</v>
      </c>
      <c r="I563" s="5">
        <v>3</v>
      </c>
      <c r="J563">
        <v>151</v>
      </c>
      <c r="K563">
        <f t="shared" si="24"/>
        <v>1.51</v>
      </c>
      <c r="L563" s="3">
        <f t="shared" si="25"/>
        <v>2.2801</v>
      </c>
      <c r="M563" s="3">
        <f t="shared" si="26"/>
        <v>16.665935704574359</v>
      </c>
      <c r="N563">
        <v>38</v>
      </c>
      <c r="O563" t="s">
        <v>116</v>
      </c>
      <c r="P563" t="s">
        <v>114</v>
      </c>
      <c r="Q563" t="s">
        <v>10</v>
      </c>
      <c r="R563" t="s">
        <v>10</v>
      </c>
      <c r="S563" t="s">
        <v>58</v>
      </c>
      <c r="T563" t="s">
        <v>148</v>
      </c>
      <c r="U563" t="s">
        <v>9</v>
      </c>
      <c r="V563" t="s">
        <v>6</v>
      </c>
      <c r="W563" t="s">
        <v>9</v>
      </c>
      <c r="X563" t="s">
        <v>6</v>
      </c>
      <c r="Y563" t="s">
        <v>6</v>
      </c>
      <c r="Z563">
        <v>0</v>
      </c>
      <c r="AA563" t="s">
        <v>9</v>
      </c>
      <c r="AB563">
        <v>2</v>
      </c>
    </row>
    <row r="564" spans="1:28" x14ac:dyDescent="0.3">
      <c r="A564">
        <v>563</v>
      </c>
      <c r="B564">
        <v>4</v>
      </c>
      <c r="C564">
        <v>11</v>
      </c>
      <c r="D564" t="s">
        <v>4</v>
      </c>
      <c r="E564" t="s">
        <v>133</v>
      </c>
      <c r="F564">
        <v>3</v>
      </c>
      <c r="I564" s="5">
        <v>2</v>
      </c>
      <c r="J564">
        <v>152</v>
      </c>
      <c r="K564">
        <f t="shared" si="24"/>
        <v>1.52</v>
      </c>
      <c r="L564" s="3">
        <f t="shared" si="25"/>
        <v>2.3104</v>
      </c>
      <c r="M564" s="3">
        <f t="shared" si="26"/>
        <v>16.880193905817176</v>
      </c>
      <c r="N564">
        <v>39</v>
      </c>
      <c r="O564" t="s">
        <v>117</v>
      </c>
      <c r="P564" t="s">
        <v>114</v>
      </c>
      <c r="Q564" t="s">
        <v>10</v>
      </c>
      <c r="R564" t="s">
        <v>10</v>
      </c>
      <c r="S564" t="s">
        <v>68</v>
      </c>
      <c r="U564" t="s">
        <v>6</v>
      </c>
      <c r="V564" t="s">
        <v>6</v>
      </c>
      <c r="W564" t="s">
        <v>9</v>
      </c>
      <c r="X564" t="s">
        <v>6</v>
      </c>
      <c r="Y564" t="s">
        <v>6</v>
      </c>
      <c r="Z564">
        <v>0</v>
      </c>
      <c r="AA564" t="s">
        <v>6</v>
      </c>
    </row>
    <row r="565" spans="1:28" x14ac:dyDescent="0.3">
      <c r="A565">
        <v>564</v>
      </c>
      <c r="B565">
        <v>4</v>
      </c>
      <c r="C565">
        <v>13</v>
      </c>
      <c r="D565" t="s">
        <v>4</v>
      </c>
      <c r="E565" t="s">
        <v>133</v>
      </c>
      <c r="H565" s="5" t="s">
        <v>11</v>
      </c>
      <c r="I565" s="5">
        <v>3</v>
      </c>
      <c r="J565">
        <v>151</v>
      </c>
      <c r="K565">
        <f t="shared" si="24"/>
        <v>1.51</v>
      </c>
      <c r="L565" s="3">
        <f t="shared" si="25"/>
        <v>2.2801</v>
      </c>
      <c r="M565" s="3">
        <f t="shared" si="26"/>
        <v>15.130915310731986</v>
      </c>
      <c r="N565">
        <v>34.5</v>
      </c>
      <c r="O565" t="s">
        <v>121</v>
      </c>
      <c r="P565" t="s">
        <v>122</v>
      </c>
      <c r="Q565" t="s">
        <v>10</v>
      </c>
      <c r="R565" t="s">
        <v>10</v>
      </c>
      <c r="S565" t="s">
        <v>86</v>
      </c>
      <c r="T565" t="s">
        <v>144</v>
      </c>
      <c r="U565" t="s">
        <v>6</v>
      </c>
      <c r="V565" t="s">
        <v>6</v>
      </c>
      <c r="W565" t="s">
        <v>9</v>
      </c>
      <c r="X565" t="s">
        <v>6</v>
      </c>
      <c r="Y565" t="s">
        <v>9</v>
      </c>
      <c r="Z565">
        <v>1</v>
      </c>
      <c r="AA565" t="s">
        <v>9</v>
      </c>
      <c r="AB565">
        <v>2</v>
      </c>
    </row>
    <row r="566" spans="1:28" x14ac:dyDescent="0.3">
      <c r="A566">
        <v>565</v>
      </c>
      <c r="B566">
        <v>4</v>
      </c>
      <c r="C566">
        <v>12</v>
      </c>
      <c r="D566" t="s">
        <v>4</v>
      </c>
      <c r="E566" t="s">
        <v>133</v>
      </c>
      <c r="H566" s="5" t="s">
        <v>11</v>
      </c>
      <c r="I566" s="5">
        <v>3</v>
      </c>
      <c r="J566">
        <v>151</v>
      </c>
      <c r="K566">
        <f t="shared" si="24"/>
        <v>1.51</v>
      </c>
      <c r="L566" s="3">
        <f t="shared" si="25"/>
        <v>2.2801</v>
      </c>
      <c r="M566" s="3">
        <f t="shared" si="26"/>
        <v>15.218630761808694</v>
      </c>
      <c r="N566">
        <v>34.700000000000003</v>
      </c>
      <c r="O566" t="s">
        <v>113</v>
      </c>
      <c r="P566" t="s">
        <v>114</v>
      </c>
      <c r="Q566" t="s">
        <v>10</v>
      </c>
      <c r="R566" t="s">
        <v>10</v>
      </c>
      <c r="S566" t="s">
        <v>69</v>
      </c>
      <c r="U566" t="s">
        <v>9</v>
      </c>
      <c r="V566" t="s">
        <v>6</v>
      </c>
      <c r="W566" t="s">
        <v>6</v>
      </c>
      <c r="X566" t="s">
        <v>6</v>
      </c>
      <c r="Y566" t="s">
        <v>6</v>
      </c>
      <c r="Z566">
        <v>0</v>
      </c>
      <c r="AA566" t="s">
        <v>6</v>
      </c>
    </row>
    <row r="567" spans="1:28" x14ac:dyDescent="0.3">
      <c r="A567">
        <v>566</v>
      </c>
      <c r="B567">
        <v>4</v>
      </c>
      <c r="C567">
        <v>13</v>
      </c>
      <c r="D567" t="s">
        <v>4</v>
      </c>
      <c r="E567" t="s">
        <v>133</v>
      </c>
      <c r="F567">
        <v>3</v>
      </c>
      <c r="I567" s="5">
        <v>2</v>
      </c>
      <c r="J567">
        <v>152</v>
      </c>
      <c r="K567">
        <f t="shared" si="24"/>
        <v>1.52</v>
      </c>
      <c r="L567" s="3">
        <f t="shared" si="25"/>
        <v>2.3104</v>
      </c>
      <c r="M567" s="3">
        <f t="shared" si="26"/>
        <v>14.932479224376731</v>
      </c>
      <c r="N567">
        <v>34.5</v>
      </c>
      <c r="O567" t="s">
        <v>121</v>
      </c>
      <c r="P567" t="s">
        <v>122</v>
      </c>
      <c r="Q567" t="s">
        <v>12</v>
      </c>
      <c r="R567" t="s">
        <v>10</v>
      </c>
      <c r="S567" t="s">
        <v>47</v>
      </c>
      <c r="U567" t="s">
        <v>6</v>
      </c>
      <c r="V567" t="s">
        <v>6</v>
      </c>
      <c r="W567" t="s">
        <v>6</v>
      </c>
      <c r="X567" t="s">
        <v>6</v>
      </c>
      <c r="Y567" t="s">
        <v>6</v>
      </c>
      <c r="Z567">
        <v>0</v>
      </c>
      <c r="AA567" t="s">
        <v>6</v>
      </c>
    </row>
    <row r="568" spans="1:28" x14ac:dyDescent="0.3">
      <c r="A568">
        <v>567</v>
      </c>
      <c r="B568">
        <v>4</v>
      </c>
      <c r="C568">
        <v>11</v>
      </c>
      <c r="D568" t="s">
        <v>4</v>
      </c>
      <c r="E568" t="s">
        <v>133</v>
      </c>
      <c r="H568" s="5" t="s">
        <v>13</v>
      </c>
      <c r="I568" s="5">
        <v>3</v>
      </c>
      <c r="J568">
        <v>140</v>
      </c>
      <c r="K568">
        <f t="shared" si="24"/>
        <v>1.4</v>
      </c>
      <c r="L568" s="3">
        <f t="shared" si="25"/>
        <v>1.9599999999999997</v>
      </c>
      <c r="M568" s="3">
        <f t="shared" si="26"/>
        <v>30.000000000000004</v>
      </c>
      <c r="N568">
        <v>58.8</v>
      </c>
      <c r="O568" t="s">
        <v>127</v>
      </c>
      <c r="P568" t="s">
        <v>124</v>
      </c>
      <c r="Q568" t="s">
        <v>10</v>
      </c>
      <c r="R568" t="s">
        <v>10</v>
      </c>
      <c r="S568" t="s">
        <v>71</v>
      </c>
      <c r="T568" t="s">
        <v>146</v>
      </c>
      <c r="U568" t="s">
        <v>9</v>
      </c>
      <c r="V568" t="s">
        <v>9</v>
      </c>
      <c r="W568" t="s">
        <v>6</v>
      </c>
      <c r="X568" t="s">
        <v>6</v>
      </c>
      <c r="Y568" t="s">
        <v>6</v>
      </c>
      <c r="Z568">
        <v>0</v>
      </c>
      <c r="AA568" t="s">
        <v>9</v>
      </c>
      <c r="AB568">
        <v>2</v>
      </c>
    </row>
    <row r="569" spans="1:28" x14ac:dyDescent="0.3">
      <c r="A569">
        <v>568</v>
      </c>
      <c r="B569">
        <v>4</v>
      </c>
      <c r="C569">
        <v>11</v>
      </c>
      <c r="D569" t="s">
        <v>4</v>
      </c>
      <c r="E569" t="s">
        <v>133</v>
      </c>
      <c r="F569">
        <v>2.5</v>
      </c>
      <c r="I569" s="5">
        <v>2</v>
      </c>
      <c r="J569">
        <v>140</v>
      </c>
      <c r="K569">
        <f t="shared" si="24"/>
        <v>1.4</v>
      </c>
      <c r="L569" s="3">
        <f t="shared" si="25"/>
        <v>1.9599999999999997</v>
      </c>
      <c r="M569" s="3">
        <f t="shared" si="26"/>
        <v>29.948979591836739</v>
      </c>
      <c r="N569">
        <v>58.7</v>
      </c>
      <c r="O569" t="s">
        <v>127</v>
      </c>
      <c r="P569" t="s">
        <v>124</v>
      </c>
      <c r="Q569" t="s">
        <v>10</v>
      </c>
      <c r="R569" t="s">
        <v>10</v>
      </c>
      <c r="S569" t="s">
        <v>69</v>
      </c>
      <c r="U569" t="s">
        <v>9</v>
      </c>
      <c r="V569" t="s">
        <v>6</v>
      </c>
      <c r="W569" t="s">
        <v>6</v>
      </c>
      <c r="X569" t="s">
        <v>6</v>
      </c>
      <c r="Y569" t="s">
        <v>6</v>
      </c>
      <c r="Z569">
        <v>0</v>
      </c>
      <c r="AA569" t="s">
        <v>6</v>
      </c>
    </row>
    <row r="570" spans="1:28" x14ac:dyDescent="0.3">
      <c r="A570">
        <v>569</v>
      </c>
      <c r="B570">
        <v>4</v>
      </c>
      <c r="C570">
        <v>10</v>
      </c>
      <c r="D570" t="s">
        <v>131</v>
      </c>
      <c r="E570" t="s">
        <v>133</v>
      </c>
      <c r="H570" s="5" t="s">
        <v>15</v>
      </c>
      <c r="I570" s="5">
        <v>3</v>
      </c>
      <c r="J570">
        <v>129</v>
      </c>
      <c r="K570">
        <f t="shared" si="24"/>
        <v>1.29</v>
      </c>
      <c r="L570" s="3">
        <f t="shared" si="25"/>
        <v>1.6641000000000001</v>
      </c>
      <c r="M570" s="3">
        <f t="shared" si="26"/>
        <v>15.443783426476772</v>
      </c>
      <c r="N570">
        <v>25.7</v>
      </c>
      <c r="O570" t="s">
        <v>120</v>
      </c>
      <c r="P570" t="s">
        <v>114</v>
      </c>
      <c r="Q570" t="s">
        <v>12</v>
      </c>
      <c r="R570" t="s">
        <v>10</v>
      </c>
      <c r="S570" t="s">
        <v>47</v>
      </c>
      <c r="U570" t="s">
        <v>6</v>
      </c>
      <c r="V570" t="s">
        <v>6</v>
      </c>
      <c r="W570" t="s">
        <v>6</v>
      </c>
      <c r="X570" t="s">
        <v>6</v>
      </c>
      <c r="Y570" t="s">
        <v>6</v>
      </c>
      <c r="Z570">
        <v>0</v>
      </c>
      <c r="AA570" t="s">
        <v>6</v>
      </c>
    </row>
    <row r="571" spans="1:28" x14ac:dyDescent="0.3">
      <c r="A571">
        <v>570</v>
      </c>
      <c r="B571">
        <v>4</v>
      </c>
      <c r="C571">
        <v>10</v>
      </c>
      <c r="D571" t="s">
        <v>131</v>
      </c>
      <c r="E571" t="s">
        <v>133</v>
      </c>
      <c r="F571">
        <v>2</v>
      </c>
      <c r="I571" s="5">
        <v>2</v>
      </c>
      <c r="J571">
        <v>129</v>
      </c>
      <c r="K571">
        <f t="shared" si="24"/>
        <v>1.29</v>
      </c>
      <c r="L571" s="3">
        <f t="shared" si="25"/>
        <v>1.6641000000000001</v>
      </c>
      <c r="M571" s="3">
        <f t="shared" si="26"/>
        <v>16.044708851631512</v>
      </c>
      <c r="N571">
        <v>26.7</v>
      </c>
      <c r="O571" t="s">
        <v>116</v>
      </c>
      <c r="P571" t="s">
        <v>114</v>
      </c>
      <c r="Q571" t="s">
        <v>10</v>
      </c>
      <c r="R571" t="s">
        <v>10</v>
      </c>
      <c r="S571" t="s">
        <v>68</v>
      </c>
      <c r="U571" t="s">
        <v>6</v>
      </c>
      <c r="V571" t="s">
        <v>6</v>
      </c>
      <c r="W571" t="s">
        <v>9</v>
      </c>
      <c r="X571" t="s">
        <v>6</v>
      </c>
      <c r="Y571" t="s">
        <v>6</v>
      </c>
      <c r="Z571">
        <v>0</v>
      </c>
      <c r="AA571" t="s">
        <v>6</v>
      </c>
    </row>
    <row r="572" spans="1:28" x14ac:dyDescent="0.3">
      <c r="A572">
        <v>571</v>
      </c>
      <c r="B572">
        <v>4</v>
      </c>
      <c r="C572">
        <v>10</v>
      </c>
      <c r="D572" t="s">
        <v>131</v>
      </c>
      <c r="E572" t="s">
        <v>133</v>
      </c>
      <c r="H572" s="5" t="s">
        <v>15</v>
      </c>
      <c r="I572" s="5">
        <v>3</v>
      </c>
      <c r="J572">
        <v>135</v>
      </c>
      <c r="K572">
        <f t="shared" si="24"/>
        <v>1.35</v>
      </c>
      <c r="L572" s="3">
        <f t="shared" si="25"/>
        <v>1.8225000000000002</v>
      </c>
      <c r="M572" s="3">
        <f t="shared" si="26"/>
        <v>14.211248285322357</v>
      </c>
      <c r="N572">
        <v>25.9</v>
      </c>
      <c r="O572" t="s">
        <v>121</v>
      </c>
      <c r="P572" t="s">
        <v>122</v>
      </c>
      <c r="Q572" t="s">
        <v>12</v>
      </c>
      <c r="R572" t="s">
        <v>10</v>
      </c>
      <c r="S572" t="s">
        <v>47</v>
      </c>
      <c r="U572" t="s">
        <v>6</v>
      </c>
      <c r="V572" t="s">
        <v>6</v>
      </c>
      <c r="W572" t="s">
        <v>6</v>
      </c>
      <c r="X572" t="s">
        <v>6</v>
      </c>
      <c r="Y572" t="s">
        <v>6</v>
      </c>
      <c r="Z572">
        <v>0</v>
      </c>
      <c r="AA572" t="s">
        <v>6</v>
      </c>
    </row>
    <row r="573" spans="1:28" x14ac:dyDescent="0.3">
      <c r="A573">
        <v>572</v>
      </c>
      <c r="B573">
        <v>4</v>
      </c>
      <c r="C573">
        <v>10</v>
      </c>
      <c r="D573" t="s">
        <v>131</v>
      </c>
      <c r="E573" t="s">
        <v>133</v>
      </c>
      <c r="F573">
        <v>2</v>
      </c>
      <c r="I573" s="5">
        <v>2</v>
      </c>
      <c r="J573">
        <v>135</v>
      </c>
      <c r="K573">
        <f t="shared" si="24"/>
        <v>1.35</v>
      </c>
      <c r="L573" s="3">
        <f t="shared" si="25"/>
        <v>1.8225000000000002</v>
      </c>
      <c r="M573" s="3">
        <f t="shared" si="26"/>
        <v>14.705075445816185</v>
      </c>
      <c r="N573">
        <v>26.8</v>
      </c>
      <c r="O573" t="s">
        <v>120</v>
      </c>
      <c r="P573" t="s">
        <v>114</v>
      </c>
      <c r="Q573" t="s">
        <v>12</v>
      </c>
      <c r="R573" t="s">
        <v>10</v>
      </c>
      <c r="S573" t="s">
        <v>47</v>
      </c>
      <c r="U573" t="s">
        <v>6</v>
      </c>
      <c r="V573" t="s">
        <v>6</v>
      </c>
      <c r="W573" t="s">
        <v>6</v>
      </c>
      <c r="X573" t="s">
        <v>6</v>
      </c>
      <c r="Y573" t="s">
        <v>6</v>
      </c>
      <c r="Z573">
        <v>0</v>
      </c>
      <c r="AA573" t="s">
        <v>6</v>
      </c>
    </row>
    <row r="574" spans="1:28" x14ac:dyDescent="0.3">
      <c r="A574">
        <v>573</v>
      </c>
      <c r="B574">
        <v>4</v>
      </c>
      <c r="C574">
        <v>8</v>
      </c>
      <c r="D574" t="s">
        <v>131</v>
      </c>
      <c r="E574" t="s">
        <v>133</v>
      </c>
      <c r="H574" s="5" t="s">
        <v>13</v>
      </c>
      <c r="I574" s="5">
        <v>3</v>
      </c>
      <c r="J574">
        <v>138</v>
      </c>
      <c r="K574">
        <f t="shared" si="24"/>
        <v>1.38</v>
      </c>
      <c r="L574" s="3">
        <f t="shared" si="25"/>
        <v>1.9043999999999996</v>
      </c>
      <c r="M574" s="3">
        <f t="shared" si="26"/>
        <v>20.898970804452848</v>
      </c>
      <c r="N574">
        <v>39.799999999999997</v>
      </c>
      <c r="O574" t="s">
        <v>123</v>
      </c>
      <c r="P574" t="s">
        <v>124</v>
      </c>
      <c r="Q574" t="s">
        <v>12</v>
      </c>
      <c r="R574" t="s">
        <v>10</v>
      </c>
      <c r="S574" t="s">
        <v>47</v>
      </c>
      <c r="U574" t="s">
        <v>6</v>
      </c>
      <c r="V574" t="s">
        <v>6</v>
      </c>
      <c r="W574" t="s">
        <v>6</v>
      </c>
      <c r="X574" t="s">
        <v>6</v>
      </c>
      <c r="Y574" t="s">
        <v>6</v>
      </c>
      <c r="Z574">
        <v>0</v>
      </c>
      <c r="AA574" t="s">
        <v>6</v>
      </c>
    </row>
    <row r="575" spans="1:28" x14ac:dyDescent="0.3">
      <c r="A575">
        <v>574</v>
      </c>
      <c r="B575">
        <v>4</v>
      </c>
      <c r="C575">
        <v>8</v>
      </c>
      <c r="D575" t="s">
        <v>131</v>
      </c>
      <c r="E575" t="s">
        <v>133</v>
      </c>
      <c r="F575">
        <v>2.5</v>
      </c>
      <c r="I575" s="5">
        <v>2</v>
      </c>
      <c r="J575">
        <v>138</v>
      </c>
      <c r="K575">
        <f t="shared" si="24"/>
        <v>1.38</v>
      </c>
      <c r="L575" s="3">
        <f t="shared" si="25"/>
        <v>1.9043999999999996</v>
      </c>
      <c r="M575" s="3">
        <f t="shared" si="26"/>
        <v>20.846460827557241</v>
      </c>
      <c r="N575">
        <v>39.700000000000003</v>
      </c>
      <c r="O575" t="s">
        <v>123</v>
      </c>
      <c r="P575" t="s">
        <v>124</v>
      </c>
      <c r="Q575" t="s">
        <v>12</v>
      </c>
      <c r="R575" t="s">
        <v>10</v>
      </c>
      <c r="S575" t="s">
        <v>47</v>
      </c>
      <c r="U575" t="s">
        <v>6</v>
      </c>
      <c r="V575" t="s">
        <v>6</v>
      </c>
      <c r="W575" t="s">
        <v>6</v>
      </c>
      <c r="X575" t="s">
        <v>6</v>
      </c>
      <c r="Y575" t="s">
        <v>6</v>
      </c>
      <c r="Z575">
        <v>0</v>
      </c>
      <c r="AA575" t="s">
        <v>6</v>
      </c>
    </row>
    <row r="576" spans="1:28" x14ac:dyDescent="0.3">
      <c r="A576">
        <v>575</v>
      </c>
      <c r="B576">
        <v>4</v>
      </c>
      <c r="C576">
        <v>11</v>
      </c>
      <c r="D576" t="s">
        <v>4</v>
      </c>
      <c r="E576" t="s">
        <v>133</v>
      </c>
      <c r="H576" s="5" t="s">
        <v>15</v>
      </c>
      <c r="I576" s="5">
        <v>3</v>
      </c>
      <c r="J576">
        <v>131</v>
      </c>
      <c r="K576">
        <f t="shared" si="24"/>
        <v>1.31</v>
      </c>
      <c r="L576" s="3">
        <f t="shared" si="25"/>
        <v>1.7161000000000002</v>
      </c>
      <c r="M576" s="3">
        <f t="shared" si="26"/>
        <v>12.411864110483071</v>
      </c>
      <c r="N576">
        <v>21.3</v>
      </c>
      <c r="O576" t="s">
        <v>121</v>
      </c>
      <c r="P576" t="s">
        <v>122</v>
      </c>
      <c r="Q576" t="s">
        <v>10</v>
      </c>
      <c r="R576" t="s">
        <v>12</v>
      </c>
      <c r="S576" t="s">
        <v>85</v>
      </c>
      <c r="T576" t="s">
        <v>148</v>
      </c>
      <c r="U576" t="s">
        <v>9</v>
      </c>
      <c r="V576" t="s">
        <v>6</v>
      </c>
      <c r="W576" t="s">
        <v>9</v>
      </c>
      <c r="X576" t="s">
        <v>6</v>
      </c>
      <c r="Y576" t="s">
        <v>6</v>
      </c>
      <c r="Z576">
        <v>0</v>
      </c>
      <c r="AA576" t="s">
        <v>9</v>
      </c>
      <c r="AB576">
        <v>2</v>
      </c>
    </row>
    <row r="577" spans="1:28" x14ac:dyDescent="0.3">
      <c r="A577">
        <v>576</v>
      </c>
      <c r="B577">
        <v>4</v>
      </c>
      <c r="C577">
        <v>6</v>
      </c>
      <c r="D577" t="s">
        <v>4</v>
      </c>
      <c r="E577" t="s">
        <v>133</v>
      </c>
      <c r="F577">
        <v>2</v>
      </c>
      <c r="I577" s="5">
        <v>2</v>
      </c>
      <c r="J577">
        <v>121</v>
      </c>
      <c r="K577">
        <f t="shared" si="24"/>
        <v>1.21</v>
      </c>
      <c r="L577" s="3">
        <f t="shared" si="25"/>
        <v>1.4641</v>
      </c>
      <c r="M577" s="3">
        <f t="shared" si="26"/>
        <v>14.479885253739498</v>
      </c>
      <c r="N577">
        <v>21.2</v>
      </c>
      <c r="O577" t="s">
        <v>120</v>
      </c>
      <c r="P577" t="s">
        <v>114</v>
      </c>
      <c r="Q577" t="s">
        <v>12</v>
      </c>
      <c r="R577" t="s">
        <v>10</v>
      </c>
      <c r="S577" t="s">
        <v>47</v>
      </c>
      <c r="U577" t="s">
        <v>6</v>
      </c>
      <c r="V577" t="s">
        <v>6</v>
      </c>
      <c r="W577" t="s">
        <v>6</v>
      </c>
      <c r="X577" t="s">
        <v>6</v>
      </c>
      <c r="Y577" t="s">
        <v>6</v>
      </c>
      <c r="Z577">
        <v>0</v>
      </c>
      <c r="AA577" t="s">
        <v>6</v>
      </c>
    </row>
    <row r="578" spans="1:28" x14ac:dyDescent="0.3">
      <c r="A578">
        <v>577</v>
      </c>
      <c r="B578">
        <v>4</v>
      </c>
      <c r="C578">
        <v>12</v>
      </c>
      <c r="D578" t="s">
        <v>131</v>
      </c>
      <c r="E578" t="s">
        <v>133</v>
      </c>
      <c r="H578" s="5" t="s">
        <v>15</v>
      </c>
      <c r="I578" s="5">
        <v>3</v>
      </c>
      <c r="J578">
        <v>129</v>
      </c>
      <c r="K578">
        <f t="shared" ref="K578:K599" si="27">J578/100</f>
        <v>1.29</v>
      </c>
      <c r="L578" s="3">
        <f t="shared" ref="L578:L599" si="28">K578*K578</f>
        <v>1.6641000000000001</v>
      </c>
      <c r="M578" s="3">
        <f t="shared" ref="M578:M599" si="29">N578/L578</f>
        <v>16.285079021693406</v>
      </c>
      <c r="N578">
        <v>27.1</v>
      </c>
      <c r="O578" t="s">
        <v>120</v>
      </c>
      <c r="P578" t="s">
        <v>114</v>
      </c>
      <c r="Q578" t="s">
        <v>12</v>
      </c>
      <c r="R578" t="s">
        <v>10</v>
      </c>
      <c r="S578" t="s">
        <v>47</v>
      </c>
      <c r="U578" t="s">
        <v>6</v>
      </c>
      <c r="V578" t="s">
        <v>6</v>
      </c>
      <c r="W578" t="s">
        <v>6</v>
      </c>
      <c r="X578" t="s">
        <v>6</v>
      </c>
      <c r="Y578" t="s">
        <v>6</v>
      </c>
      <c r="Z578">
        <v>0</v>
      </c>
      <c r="AA578" t="s">
        <v>6</v>
      </c>
    </row>
    <row r="579" spans="1:28" x14ac:dyDescent="0.3">
      <c r="A579">
        <v>578</v>
      </c>
      <c r="B579">
        <v>4</v>
      </c>
      <c r="C579">
        <v>12</v>
      </c>
      <c r="D579" t="s">
        <v>131</v>
      </c>
      <c r="E579" t="s">
        <v>133</v>
      </c>
      <c r="F579">
        <v>2</v>
      </c>
      <c r="I579" s="5">
        <v>2</v>
      </c>
      <c r="J579">
        <v>129</v>
      </c>
      <c r="K579">
        <f t="shared" si="27"/>
        <v>1.29</v>
      </c>
      <c r="L579" s="3">
        <f t="shared" si="28"/>
        <v>1.6641000000000001</v>
      </c>
      <c r="M579" s="3">
        <f t="shared" si="29"/>
        <v>16.946096989363618</v>
      </c>
      <c r="N579">
        <v>28.2</v>
      </c>
      <c r="O579" t="s">
        <v>116</v>
      </c>
      <c r="P579" t="s">
        <v>114</v>
      </c>
      <c r="Q579" t="s">
        <v>10</v>
      </c>
      <c r="R579" t="s">
        <v>10</v>
      </c>
      <c r="S579" t="s">
        <v>83</v>
      </c>
      <c r="T579" t="s">
        <v>148</v>
      </c>
      <c r="U579" t="s">
        <v>9</v>
      </c>
      <c r="V579" t="s">
        <v>6</v>
      </c>
      <c r="W579" t="s">
        <v>9</v>
      </c>
      <c r="X579" t="s">
        <v>6</v>
      </c>
      <c r="Y579" t="s">
        <v>6</v>
      </c>
      <c r="Z579">
        <v>0</v>
      </c>
      <c r="AA579" t="s">
        <v>9</v>
      </c>
      <c r="AB579">
        <v>2</v>
      </c>
    </row>
    <row r="580" spans="1:28" x14ac:dyDescent="0.3">
      <c r="A580">
        <v>579</v>
      </c>
      <c r="B580">
        <v>4</v>
      </c>
      <c r="C580">
        <v>10</v>
      </c>
      <c r="D580" t="s">
        <v>4</v>
      </c>
      <c r="E580" t="s">
        <v>133</v>
      </c>
      <c r="H580" s="5" t="s">
        <v>13</v>
      </c>
      <c r="I580" s="5">
        <v>3</v>
      </c>
      <c r="J580">
        <v>138</v>
      </c>
      <c r="K580">
        <f t="shared" si="27"/>
        <v>1.38</v>
      </c>
      <c r="L580" s="3">
        <f t="shared" si="28"/>
        <v>1.9043999999999996</v>
      </c>
      <c r="M580" s="3">
        <f t="shared" si="29"/>
        <v>14.387733669397187</v>
      </c>
      <c r="N580">
        <v>27.4</v>
      </c>
      <c r="O580" t="s">
        <v>121</v>
      </c>
      <c r="P580" t="s">
        <v>122</v>
      </c>
      <c r="Q580" t="s">
        <v>12</v>
      </c>
      <c r="R580" t="s">
        <v>10</v>
      </c>
      <c r="S580" t="s">
        <v>47</v>
      </c>
      <c r="U580" t="s">
        <v>6</v>
      </c>
      <c r="V580" t="s">
        <v>6</v>
      </c>
      <c r="W580" t="s">
        <v>6</v>
      </c>
      <c r="X580" t="s">
        <v>6</v>
      </c>
      <c r="Y580" t="s">
        <v>6</v>
      </c>
      <c r="Z580">
        <v>0</v>
      </c>
      <c r="AA580" t="s">
        <v>6</v>
      </c>
    </row>
    <row r="581" spans="1:28" x14ac:dyDescent="0.3">
      <c r="A581">
        <v>580</v>
      </c>
      <c r="B581">
        <v>4</v>
      </c>
      <c r="C581">
        <v>10</v>
      </c>
      <c r="D581" t="s">
        <v>4</v>
      </c>
      <c r="E581" t="s">
        <v>133</v>
      </c>
      <c r="F581">
        <v>2.5</v>
      </c>
      <c r="I581" s="5">
        <v>2</v>
      </c>
      <c r="J581">
        <v>139</v>
      </c>
      <c r="K581">
        <f t="shared" si="27"/>
        <v>1.39</v>
      </c>
      <c r="L581" s="3">
        <f t="shared" si="28"/>
        <v>1.9320999999999997</v>
      </c>
      <c r="M581" s="3">
        <f t="shared" si="29"/>
        <v>14.181460586926145</v>
      </c>
      <c r="N581">
        <v>27.4</v>
      </c>
      <c r="O581" t="s">
        <v>121</v>
      </c>
      <c r="P581" t="s">
        <v>122</v>
      </c>
      <c r="Q581" t="s">
        <v>12</v>
      </c>
      <c r="R581" t="s">
        <v>10</v>
      </c>
      <c r="S581" t="s">
        <v>47</v>
      </c>
      <c r="U581" t="s">
        <v>6</v>
      </c>
      <c r="V581" t="s">
        <v>6</v>
      </c>
      <c r="W581" t="s">
        <v>6</v>
      </c>
      <c r="X581" t="s">
        <v>6</v>
      </c>
      <c r="Y581" t="s">
        <v>6</v>
      </c>
      <c r="Z581">
        <v>0</v>
      </c>
      <c r="AA581" t="s">
        <v>6</v>
      </c>
    </row>
    <row r="582" spans="1:28" x14ac:dyDescent="0.3">
      <c r="A582">
        <v>581</v>
      </c>
      <c r="B582">
        <v>4</v>
      </c>
      <c r="C582">
        <v>11</v>
      </c>
      <c r="D582" t="s">
        <v>4</v>
      </c>
      <c r="E582" t="s">
        <v>133</v>
      </c>
      <c r="H582" s="5" t="s">
        <v>13</v>
      </c>
      <c r="I582" s="5">
        <v>3</v>
      </c>
      <c r="J582">
        <v>141</v>
      </c>
      <c r="K582">
        <f t="shared" si="27"/>
        <v>1.41</v>
      </c>
      <c r="L582" s="3">
        <f t="shared" si="28"/>
        <v>1.9880999999999998</v>
      </c>
      <c r="M582" s="3">
        <f t="shared" si="29"/>
        <v>15.693375584729139</v>
      </c>
      <c r="N582">
        <v>31.2</v>
      </c>
      <c r="O582" t="s">
        <v>116</v>
      </c>
      <c r="P582" t="s">
        <v>114</v>
      </c>
      <c r="Q582" t="s">
        <v>12</v>
      </c>
      <c r="R582" t="s">
        <v>10</v>
      </c>
      <c r="S582" t="s">
        <v>47</v>
      </c>
      <c r="U582" t="s">
        <v>6</v>
      </c>
      <c r="V582" t="s">
        <v>6</v>
      </c>
      <c r="W582" t="s">
        <v>6</v>
      </c>
      <c r="X582" t="s">
        <v>6</v>
      </c>
      <c r="Y582" t="s">
        <v>6</v>
      </c>
      <c r="Z582">
        <v>0</v>
      </c>
      <c r="AA582" t="s">
        <v>6</v>
      </c>
    </row>
    <row r="583" spans="1:28" x14ac:dyDescent="0.3">
      <c r="A583">
        <v>582</v>
      </c>
      <c r="B583">
        <v>4</v>
      </c>
      <c r="C583">
        <v>11</v>
      </c>
      <c r="D583" t="s">
        <v>4</v>
      </c>
      <c r="E583" t="s">
        <v>133</v>
      </c>
      <c r="F583">
        <v>2.5</v>
      </c>
      <c r="I583" s="5">
        <v>2</v>
      </c>
      <c r="J583">
        <v>143</v>
      </c>
      <c r="K583">
        <f t="shared" si="27"/>
        <v>1.43</v>
      </c>
      <c r="L583" s="3">
        <f t="shared" si="28"/>
        <v>2.0448999999999997</v>
      </c>
      <c r="M583" s="3">
        <f t="shared" si="29"/>
        <v>16.235512739009245</v>
      </c>
      <c r="N583">
        <v>33.200000000000003</v>
      </c>
      <c r="O583" t="s">
        <v>116</v>
      </c>
      <c r="P583" t="s">
        <v>114</v>
      </c>
      <c r="Q583" t="s">
        <v>12</v>
      </c>
      <c r="R583" t="s">
        <v>10</v>
      </c>
      <c r="S583" t="s">
        <v>47</v>
      </c>
      <c r="U583" t="s">
        <v>6</v>
      </c>
      <c r="V583" t="s">
        <v>6</v>
      </c>
      <c r="W583" t="s">
        <v>6</v>
      </c>
      <c r="X583" t="s">
        <v>6</v>
      </c>
      <c r="Y583" t="s">
        <v>6</v>
      </c>
      <c r="Z583">
        <v>0</v>
      </c>
      <c r="AA583" t="s">
        <v>6</v>
      </c>
    </row>
    <row r="584" spans="1:28" x14ac:dyDescent="0.3">
      <c r="A584">
        <v>583</v>
      </c>
      <c r="B584">
        <v>4</v>
      </c>
      <c r="C584">
        <v>11</v>
      </c>
      <c r="D584" t="s">
        <v>4</v>
      </c>
      <c r="E584" t="s">
        <v>133</v>
      </c>
      <c r="H584" s="5" t="s">
        <v>11</v>
      </c>
      <c r="I584" s="5">
        <v>3</v>
      </c>
      <c r="J584">
        <v>156</v>
      </c>
      <c r="K584">
        <f t="shared" si="27"/>
        <v>1.56</v>
      </c>
      <c r="L584" s="3">
        <f t="shared" si="28"/>
        <v>2.4336000000000002</v>
      </c>
      <c r="M584" s="3">
        <f t="shared" si="29"/>
        <v>22.312623274161734</v>
      </c>
      <c r="N584">
        <v>54.3</v>
      </c>
      <c r="O584" t="s">
        <v>118</v>
      </c>
      <c r="P584" t="s">
        <v>119</v>
      </c>
      <c r="Q584" t="s">
        <v>12</v>
      </c>
      <c r="R584" t="s">
        <v>10</v>
      </c>
      <c r="S584" t="s">
        <v>47</v>
      </c>
      <c r="U584" t="s">
        <v>6</v>
      </c>
      <c r="V584" t="s">
        <v>6</v>
      </c>
      <c r="W584" t="s">
        <v>6</v>
      </c>
      <c r="X584" t="s">
        <v>6</v>
      </c>
      <c r="Y584" t="s">
        <v>6</v>
      </c>
      <c r="Z584">
        <v>0</v>
      </c>
      <c r="AA584" t="s">
        <v>6</v>
      </c>
    </row>
    <row r="585" spans="1:28" x14ac:dyDescent="0.3">
      <c r="A585">
        <v>584</v>
      </c>
      <c r="B585">
        <v>4</v>
      </c>
      <c r="C585">
        <v>14</v>
      </c>
      <c r="D585" t="s">
        <v>4</v>
      </c>
      <c r="E585" t="s">
        <v>133</v>
      </c>
      <c r="F585">
        <v>3</v>
      </c>
      <c r="I585" s="5">
        <v>2</v>
      </c>
      <c r="J585">
        <v>156</v>
      </c>
      <c r="K585">
        <f t="shared" si="27"/>
        <v>1.56</v>
      </c>
      <c r="L585" s="3">
        <f t="shared" si="28"/>
        <v>2.4336000000000002</v>
      </c>
      <c r="M585" s="3">
        <f t="shared" si="29"/>
        <v>22.682445759368836</v>
      </c>
      <c r="N585">
        <v>55.2</v>
      </c>
      <c r="O585" t="s">
        <v>125</v>
      </c>
      <c r="P585" t="s">
        <v>119</v>
      </c>
      <c r="Q585" t="s">
        <v>12</v>
      </c>
      <c r="R585" t="s">
        <v>10</v>
      </c>
      <c r="S585" t="s">
        <v>47</v>
      </c>
      <c r="U585" t="s">
        <v>6</v>
      </c>
      <c r="V585" t="s">
        <v>6</v>
      </c>
      <c r="W585" t="s">
        <v>6</v>
      </c>
      <c r="X585" t="s">
        <v>6</v>
      </c>
      <c r="Y585" t="s">
        <v>6</v>
      </c>
      <c r="Z585">
        <v>0</v>
      </c>
      <c r="AA585" t="s">
        <v>6</v>
      </c>
    </row>
    <row r="586" spans="1:28" x14ac:dyDescent="0.3">
      <c r="A586">
        <v>585</v>
      </c>
      <c r="B586">
        <v>4</v>
      </c>
      <c r="C586">
        <v>12</v>
      </c>
      <c r="D586" t="s">
        <v>131</v>
      </c>
      <c r="E586" t="s">
        <v>133</v>
      </c>
      <c r="H586" s="5" t="s">
        <v>13</v>
      </c>
      <c r="I586" s="5">
        <v>3</v>
      </c>
      <c r="J586">
        <v>138</v>
      </c>
      <c r="K586">
        <f t="shared" si="27"/>
        <v>1.38</v>
      </c>
      <c r="L586" s="3">
        <f t="shared" si="28"/>
        <v>1.9043999999999996</v>
      </c>
      <c r="M586" s="3">
        <f t="shared" si="29"/>
        <v>14.912833438353289</v>
      </c>
      <c r="N586">
        <v>28.4</v>
      </c>
      <c r="O586" t="s">
        <v>113</v>
      </c>
      <c r="P586" t="s">
        <v>114</v>
      </c>
      <c r="Q586" t="s">
        <v>10</v>
      </c>
      <c r="R586" t="s">
        <v>10</v>
      </c>
      <c r="S586" t="s">
        <v>107</v>
      </c>
      <c r="T586" t="s">
        <v>147</v>
      </c>
      <c r="U586" t="s">
        <v>9</v>
      </c>
      <c r="V586" t="s">
        <v>6</v>
      </c>
      <c r="W586" t="s">
        <v>9</v>
      </c>
      <c r="X586" t="s">
        <v>6</v>
      </c>
      <c r="Y586" t="s">
        <v>9</v>
      </c>
      <c r="Z586">
        <v>1</v>
      </c>
      <c r="AA586" t="s">
        <v>9</v>
      </c>
      <c r="AB586">
        <v>3</v>
      </c>
    </row>
    <row r="587" spans="1:28" x14ac:dyDescent="0.3">
      <c r="A587">
        <v>586</v>
      </c>
      <c r="B587">
        <v>4</v>
      </c>
      <c r="C587">
        <v>12</v>
      </c>
      <c r="D587" t="s">
        <v>131</v>
      </c>
      <c r="E587" t="s">
        <v>133</v>
      </c>
      <c r="F587">
        <v>2.5</v>
      </c>
      <c r="I587" s="5">
        <v>2</v>
      </c>
      <c r="J587">
        <v>139</v>
      </c>
      <c r="K587">
        <f t="shared" si="27"/>
        <v>1.39</v>
      </c>
      <c r="L587" s="3">
        <f t="shared" si="28"/>
        <v>1.9320999999999997</v>
      </c>
      <c r="M587" s="3">
        <f t="shared" si="29"/>
        <v>15.164846540034162</v>
      </c>
      <c r="N587">
        <v>29.3</v>
      </c>
      <c r="O587" t="s">
        <v>113</v>
      </c>
      <c r="P587" t="s">
        <v>114</v>
      </c>
      <c r="Q587" t="s">
        <v>12</v>
      </c>
      <c r="R587" t="s">
        <v>10</v>
      </c>
      <c r="S587" t="s">
        <v>47</v>
      </c>
      <c r="U587" t="s">
        <v>6</v>
      </c>
      <c r="V587" t="s">
        <v>6</v>
      </c>
      <c r="W587" t="s">
        <v>6</v>
      </c>
      <c r="X587" t="s">
        <v>6</v>
      </c>
      <c r="Y587" t="s">
        <v>6</v>
      </c>
      <c r="Z587">
        <v>0</v>
      </c>
      <c r="AA587" t="s">
        <v>6</v>
      </c>
    </row>
    <row r="588" spans="1:28" x14ac:dyDescent="0.3">
      <c r="A588">
        <v>587</v>
      </c>
      <c r="B588">
        <v>4</v>
      </c>
      <c r="C588">
        <v>13</v>
      </c>
      <c r="D588" t="s">
        <v>131</v>
      </c>
      <c r="E588" t="s">
        <v>133</v>
      </c>
      <c r="H588" s="5" t="s">
        <v>16</v>
      </c>
      <c r="I588" s="5">
        <v>3</v>
      </c>
      <c r="J588">
        <v>164</v>
      </c>
      <c r="K588">
        <f t="shared" si="27"/>
        <v>1.64</v>
      </c>
      <c r="L588" s="3">
        <f t="shared" si="28"/>
        <v>2.6895999999999995</v>
      </c>
      <c r="M588" s="3">
        <f t="shared" si="29"/>
        <v>16.284949434860202</v>
      </c>
      <c r="N588">
        <v>43.8</v>
      </c>
      <c r="O588" t="s">
        <v>120</v>
      </c>
      <c r="P588" t="s">
        <v>114</v>
      </c>
      <c r="Q588" t="s">
        <v>12</v>
      </c>
      <c r="R588" t="s">
        <v>10</v>
      </c>
      <c r="S588" t="s">
        <v>47</v>
      </c>
      <c r="U588" t="s">
        <v>6</v>
      </c>
      <c r="V588" t="s">
        <v>6</v>
      </c>
      <c r="W588" t="s">
        <v>6</v>
      </c>
      <c r="X588" t="s">
        <v>6</v>
      </c>
      <c r="Y588" t="s">
        <v>6</v>
      </c>
      <c r="Z588">
        <v>0</v>
      </c>
      <c r="AA588" t="s">
        <v>6</v>
      </c>
    </row>
    <row r="589" spans="1:28" x14ac:dyDescent="0.3">
      <c r="A589">
        <v>588</v>
      </c>
      <c r="B589">
        <v>4</v>
      </c>
      <c r="C589">
        <v>13</v>
      </c>
      <c r="D589" t="s">
        <v>131</v>
      </c>
      <c r="E589" t="s">
        <v>133</v>
      </c>
      <c r="F589">
        <v>4</v>
      </c>
      <c r="I589" s="5">
        <v>2</v>
      </c>
      <c r="J589">
        <v>165</v>
      </c>
      <c r="K589">
        <f t="shared" si="27"/>
        <v>1.65</v>
      </c>
      <c r="L589" s="3">
        <f t="shared" si="28"/>
        <v>2.7224999999999997</v>
      </c>
      <c r="M589" s="3">
        <f t="shared" si="29"/>
        <v>17.337006427915522</v>
      </c>
      <c r="N589">
        <v>47.2</v>
      </c>
      <c r="O589" t="s">
        <v>116</v>
      </c>
      <c r="P589" t="s">
        <v>114</v>
      </c>
      <c r="Q589" t="s">
        <v>12</v>
      </c>
      <c r="R589" t="s">
        <v>10</v>
      </c>
      <c r="S589" t="s">
        <v>47</v>
      </c>
      <c r="U589" t="s">
        <v>6</v>
      </c>
      <c r="V589" t="s">
        <v>6</v>
      </c>
      <c r="W589" t="s">
        <v>6</v>
      </c>
      <c r="X589" t="s">
        <v>6</v>
      </c>
      <c r="Y589" t="s">
        <v>6</v>
      </c>
      <c r="Z589">
        <v>0</v>
      </c>
      <c r="AA589" t="s">
        <v>6</v>
      </c>
    </row>
    <row r="590" spans="1:28" x14ac:dyDescent="0.3">
      <c r="A590">
        <v>589</v>
      </c>
      <c r="B590">
        <v>4</v>
      </c>
      <c r="C590">
        <v>14</v>
      </c>
      <c r="D590" t="s">
        <v>131</v>
      </c>
      <c r="E590" t="s">
        <v>133</v>
      </c>
      <c r="H590" s="5" t="s">
        <v>11</v>
      </c>
      <c r="I590" s="5">
        <v>3</v>
      </c>
      <c r="J590">
        <v>150</v>
      </c>
      <c r="K590">
        <f t="shared" si="27"/>
        <v>1.5</v>
      </c>
      <c r="L590" s="3">
        <f t="shared" si="28"/>
        <v>2.25</v>
      </c>
      <c r="M590" s="3">
        <f t="shared" si="29"/>
        <v>20.355555555555554</v>
      </c>
      <c r="N590">
        <v>45.8</v>
      </c>
      <c r="O590" t="s">
        <v>117</v>
      </c>
      <c r="P590" t="s">
        <v>114</v>
      </c>
      <c r="Q590" t="s">
        <v>10</v>
      </c>
      <c r="R590" t="s">
        <v>10</v>
      </c>
      <c r="S590" t="s">
        <v>107</v>
      </c>
      <c r="T590" t="s">
        <v>147</v>
      </c>
      <c r="U590" t="s">
        <v>9</v>
      </c>
      <c r="V590" t="s">
        <v>6</v>
      </c>
      <c r="W590" t="s">
        <v>9</v>
      </c>
      <c r="X590" t="s">
        <v>6</v>
      </c>
      <c r="Y590" t="s">
        <v>9</v>
      </c>
      <c r="Z590">
        <v>1</v>
      </c>
      <c r="AA590" t="s">
        <v>9</v>
      </c>
      <c r="AB590">
        <v>3</v>
      </c>
    </row>
    <row r="591" spans="1:28" x14ac:dyDescent="0.3">
      <c r="A591">
        <v>590</v>
      </c>
      <c r="B591">
        <v>4</v>
      </c>
      <c r="C591">
        <v>14</v>
      </c>
      <c r="D591" t="s">
        <v>131</v>
      </c>
      <c r="E591" t="s">
        <v>133</v>
      </c>
      <c r="F591">
        <v>3</v>
      </c>
      <c r="I591" s="5">
        <v>2</v>
      </c>
      <c r="J591">
        <v>150</v>
      </c>
      <c r="K591">
        <f t="shared" si="27"/>
        <v>1.5</v>
      </c>
      <c r="L591" s="3">
        <f t="shared" si="28"/>
        <v>2.25</v>
      </c>
      <c r="M591" s="3">
        <f t="shared" si="29"/>
        <v>20.755555555555556</v>
      </c>
      <c r="N591">
        <v>46.7</v>
      </c>
      <c r="O591" t="s">
        <v>117</v>
      </c>
      <c r="P591" t="s">
        <v>114</v>
      </c>
      <c r="Q591" t="s">
        <v>12</v>
      </c>
      <c r="R591" t="s">
        <v>10</v>
      </c>
      <c r="S591" t="s">
        <v>47</v>
      </c>
      <c r="U591" t="s">
        <v>6</v>
      </c>
      <c r="V591" t="s">
        <v>6</v>
      </c>
      <c r="W591" t="s">
        <v>6</v>
      </c>
      <c r="X591" t="s">
        <v>6</v>
      </c>
      <c r="Y591" t="s">
        <v>6</v>
      </c>
      <c r="Z591">
        <v>0</v>
      </c>
      <c r="AA591" t="s">
        <v>6</v>
      </c>
    </row>
    <row r="592" spans="1:28" x14ac:dyDescent="0.3">
      <c r="A592">
        <v>591</v>
      </c>
      <c r="B592">
        <v>4</v>
      </c>
      <c r="C592">
        <v>9</v>
      </c>
      <c r="D592" t="s">
        <v>4</v>
      </c>
      <c r="E592" t="s">
        <v>133</v>
      </c>
      <c r="H592" s="5" t="s">
        <v>13</v>
      </c>
      <c r="I592" s="5">
        <v>3</v>
      </c>
      <c r="J592">
        <v>138</v>
      </c>
      <c r="K592">
        <f t="shared" si="27"/>
        <v>1.38</v>
      </c>
      <c r="L592" s="3">
        <f t="shared" si="28"/>
        <v>1.9043999999999996</v>
      </c>
      <c r="M592" s="3">
        <f t="shared" si="29"/>
        <v>14.912833438353289</v>
      </c>
      <c r="N592">
        <v>28.4</v>
      </c>
      <c r="O592" t="s">
        <v>120</v>
      </c>
      <c r="P592" t="s">
        <v>114</v>
      </c>
      <c r="Q592" t="s">
        <v>10</v>
      </c>
      <c r="R592" t="s">
        <v>10</v>
      </c>
      <c r="S592" t="s">
        <v>58</v>
      </c>
      <c r="T592" t="s">
        <v>148</v>
      </c>
      <c r="U592" t="s">
        <v>9</v>
      </c>
      <c r="V592" t="s">
        <v>6</v>
      </c>
      <c r="W592" t="s">
        <v>9</v>
      </c>
      <c r="X592" t="s">
        <v>6</v>
      </c>
      <c r="Y592" t="s">
        <v>6</v>
      </c>
      <c r="Z592">
        <v>0</v>
      </c>
      <c r="AA592" t="s">
        <v>9</v>
      </c>
      <c r="AB592">
        <v>2</v>
      </c>
    </row>
    <row r="593" spans="1:27" x14ac:dyDescent="0.3">
      <c r="A593">
        <v>592</v>
      </c>
      <c r="B593">
        <v>4</v>
      </c>
      <c r="C593">
        <v>9</v>
      </c>
      <c r="D593" t="s">
        <v>4</v>
      </c>
      <c r="E593" t="s">
        <v>133</v>
      </c>
      <c r="F593">
        <v>2.5</v>
      </c>
      <c r="I593" s="5">
        <v>2</v>
      </c>
      <c r="J593">
        <v>139</v>
      </c>
      <c r="K593">
        <f t="shared" si="27"/>
        <v>1.39</v>
      </c>
      <c r="L593" s="3">
        <f t="shared" si="28"/>
        <v>1.9320999999999997</v>
      </c>
      <c r="M593" s="3">
        <f t="shared" si="29"/>
        <v>14.699032141193522</v>
      </c>
      <c r="N593">
        <v>28.4</v>
      </c>
      <c r="O593" t="s">
        <v>120</v>
      </c>
      <c r="P593" t="s">
        <v>114</v>
      </c>
      <c r="Q593" t="s">
        <v>12</v>
      </c>
      <c r="R593" t="s">
        <v>10</v>
      </c>
      <c r="S593" t="s">
        <v>47</v>
      </c>
      <c r="U593" t="s">
        <v>6</v>
      </c>
      <c r="V593" t="s">
        <v>6</v>
      </c>
      <c r="W593" t="s">
        <v>6</v>
      </c>
      <c r="X593" t="s">
        <v>6</v>
      </c>
      <c r="Y593" t="s">
        <v>6</v>
      </c>
      <c r="Z593">
        <v>0</v>
      </c>
      <c r="AA593" t="s">
        <v>6</v>
      </c>
    </row>
    <row r="594" spans="1:27" x14ac:dyDescent="0.3">
      <c r="A594">
        <v>593</v>
      </c>
      <c r="B594">
        <v>4</v>
      </c>
      <c r="C594">
        <v>12</v>
      </c>
      <c r="D594" t="s">
        <v>4</v>
      </c>
      <c r="E594" t="s">
        <v>133</v>
      </c>
      <c r="H594" s="5" t="s">
        <v>11</v>
      </c>
      <c r="I594" s="5">
        <v>3</v>
      </c>
      <c r="J594">
        <v>158</v>
      </c>
      <c r="K594">
        <f t="shared" si="27"/>
        <v>1.58</v>
      </c>
      <c r="L594" s="3">
        <f t="shared" si="28"/>
        <v>2.4964000000000004</v>
      </c>
      <c r="M594" s="3">
        <f t="shared" si="29"/>
        <v>25.036051914757248</v>
      </c>
      <c r="N594">
        <v>62.5</v>
      </c>
      <c r="O594" t="s">
        <v>123</v>
      </c>
      <c r="P594" t="s">
        <v>124</v>
      </c>
      <c r="Q594" t="s">
        <v>12</v>
      </c>
      <c r="R594" t="s">
        <v>10</v>
      </c>
      <c r="S594" t="s">
        <v>47</v>
      </c>
      <c r="U594" t="s">
        <v>6</v>
      </c>
      <c r="V594" t="s">
        <v>6</v>
      </c>
      <c r="W594" t="s">
        <v>6</v>
      </c>
      <c r="X594" t="s">
        <v>6</v>
      </c>
      <c r="Y594" t="s">
        <v>6</v>
      </c>
      <c r="Z594">
        <v>0</v>
      </c>
      <c r="AA594" t="s">
        <v>6</v>
      </c>
    </row>
    <row r="595" spans="1:27" x14ac:dyDescent="0.3">
      <c r="A595">
        <v>594</v>
      </c>
      <c r="B595">
        <v>4</v>
      </c>
      <c r="C595">
        <v>12</v>
      </c>
      <c r="D595" t="s">
        <v>4</v>
      </c>
      <c r="E595" t="s">
        <v>133</v>
      </c>
      <c r="F595">
        <v>3</v>
      </c>
      <c r="I595" s="5">
        <v>2</v>
      </c>
      <c r="J595">
        <v>157</v>
      </c>
      <c r="K595">
        <f t="shared" si="27"/>
        <v>1.57</v>
      </c>
      <c r="L595" s="3">
        <f t="shared" si="28"/>
        <v>2.4649000000000001</v>
      </c>
      <c r="M595" s="3">
        <f t="shared" si="29"/>
        <v>25.274859020649924</v>
      </c>
      <c r="N595">
        <v>62.3</v>
      </c>
      <c r="O595" t="s">
        <v>118</v>
      </c>
      <c r="P595" t="s">
        <v>119</v>
      </c>
      <c r="Q595" t="s">
        <v>12</v>
      </c>
      <c r="R595" t="s">
        <v>10</v>
      </c>
      <c r="S595" t="s">
        <v>47</v>
      </c>
      <c r="U595" t="s">
        <v>6</v>
      </c>
      <c r="V595" t="s">
        <v>6</v>
      </c>
      <c r="W595" t="s">
        <v>6</v>
      </c>
      <c r="X595" t="s">
        <v>6</v>
      </c>
      <c r="Y595" t="s">
        <v>6</v>
      </c>
      <c r="Z595">
        <v>0</v>
      </c>
      <c r="AA595" t="s">
        <v>6</v>
      </c>
    </row>
    <row r="596" spans="1:27" x14ac:dyDescent="0.3">
      <c r="A596">
        <v>595</v>
      </c>
      <c r="B596">
        <v>4</v>
      </c>
      <c r="C596">
        <v>10</v>
      </c>
      <c r="D596" t="s">
        <v>4</v>
      </c>
      <c r="E596" t="s">
        <v>133</v>
      </c>
      <c r="H596" s="5" t="s">
        <v>15</v>
      </c>
      <c r="I596" s="5">
        <v>3</v>
      </c>
      <c r="J596">
        <v>130</v>
      </c>
      <c r="K596">
        <f t="shared" si="27"/>
        <v>1.3</v>
      </c>
      <c r="L596" s="3">
        <f t="shared" si="28"/>
        <v>1.6900000000000002</v>
      </c>
      <c r="M596" s="3">
        <f t="shared" si="29"/>
        <v>17.573964497041416</v>
      </c>
      <c r="N596">
        <v>29.7</v>
      </c>
      <c r="O596" t="s">
        <v>117</v>
      </c>
      <c r="P596" t="s">
        <v>114</v>
      </c>
      <c r="Q596" t="s">
        <v>12</v>
      </c>
      <c r="R596" t="s">
        <v>10</v>
      </c>
      <c r="S596" t="s">
        <v>47</v>
      </c>
      <c r="U596" t="s">
        <v>6</v>
      </c>
      <c r="V596" t="s">
        <v>6</v>
      </c>
      <c r="W596" t="s">
        <v>6</v>
      </c>
      <c r="X596" t="s">
        <v>6</v>
      </c>
      <c r="Y596" t="s">
        <v>6</v>
      </c>
      <c r="Z596">
        <v>0</v>
      </c>
      <c r="AA596" t="s">
        <v>6</v>
      </c>
    </row>
    <row r="597" spans="1:27" x14ac:dyDescent="0.3">
      <c r="A597">
        <v>596</v>
      </c>
      <c r="B597">
        <v>4</v>
      </c>
      <c r="C597">
        <v>10</v>
      </c>
      <c r="D597" t="s">
        <v>4</v>
      </c>
      <c r="E597" t="s">
        <v>133</v>
      </c>
      <c r="F597">
        <v>2</v>
      </c>
      <c r="I597" s="5">
        <v>2</v>
      </c>
      <c r="J597">
        <v>132</v>
      </c>
      <c r="K597">
        <f t="shared" si="27"/>
        <v>1.32</v>
      </c>
      <c r="L597" s="3">
        <f t="shared" si="28"/>
        <v>1.7424000000000002</v>
      </c>
      <c r="M597" s="3">
        <f t="shared" si="29"/>
        <v>16.47153351698806</v>
      </c>
      <c r="N597">
        <v>28.7</v>
      </c>
      <c r="O597" t="s">
        <v>116</v>
      </c>
      <c r="P597" t="s">
        <v>114</v>
      </c>
      <c r="Q597" t="s">
        <v>12</v>
      </c>
      <c r="R597" t="s">
        <v>10</v>
      </c>
      <c r="S597" t="s">
        <v>47</v>
      </c>
      <c r="U597" t="s">
        <v>6</v>
      </c>
      <c r="V597" t="s">
        <v>6</v>
      </c>
      <c r="W597" t="s">
        <v>6</v>
      </c>
      <c r="X597" t="s">
        <v>6</v>
      </c>
      <c r="Y597" t="s">
        <v>6</v>
      </c>
      <c r="Z597">
        <v>0</v>
      </c>
      <c r="AA597" t="s">
        <v>6</v>
      </c>
    </row>
    <row r="598" spans="1:27" x14ac:dyDescent="0.3">
      <c r="A598">
        <v>597</v>
      </c>
      <c r="B598">
        <v>4</v>
      </c>
      <c r="C598">
        <v>13</v>
      </c>
      <c r="D598" t="s">
        <v>4</v>
      </c>
      <c r="E598" t="s">
        <v>133</v>
      </c>
      <c r="H598" s="5" t="s">
        <v>13</v>
      </c>
      <c r="I598" s="5">
        <v>3</v>
      </c>
      <c r="J598">
        <v>148</v>
      </c>
      <c r="K598">
        <f t="shared" si="27"/>
        <v>1.48</v>
      </c>
      <c r="L598" s="3">
        <f t="shared" si="28"/>
        <v>2.1903999999999999</v>
      </c>
      <c r="M598" s="3">
        <f t="shared" si="29"/>
        <v>17.850620891161434</v>
      </c>
      <c r="N598">
        <v>39.1</v>
      </c>
      <c r="O598" t="s">
        <v>116</v>
      </c>
      <c r="P598" t="s">
        <v>114</v>
      </c>
      <c r="Q598" t="s">
        <v>12</v>
      </c>
      <c r="R598" t="s">
        <v>10</v>
      </c>
      <c r="S598" t="s">
        <v>47</v>
      </c>
      <c r="U598" t="s">
        <v>6</v>
      </c>
      <c r="V598" t="s">
        <v>6</v>
      </c>
      <c r="W598" t="s">
        <v>6</v>
      </c>
      <c r="X598" t="s">
        <v>6</v>
      </c>
      <c r="Y598" t="s">
        <v>6</v>
      </c>
      <c r="Z598">
        <v>0</v>
      </c>
      <c r="AA598" t="s">
        <v>6</v>
      </c>
    </row>
    <row r="599" spans="1:27" x14ac:dyDescent="0.3">
      <c r="A599">
        <v>598</v>
      </c>
      <c r="B599">
        <v>4</v>
      </c>
      <c r="C599">
        <v>13</v>
      </c>
      <c r="D599" t="s">
        <v>4</v>
      </c>
      <c r="E599" t="s">
        <v>133</v>
      </c>
      <c r="F599">
        <v>2.5</v>
      </c>
      <c r="I599" s="5">
        <v>2</v>
      </c>
      <c r="J599">
        <v>147</v>
      </c>
      <c r="K599">
        <f t="shared" si="27"/>
        <v>1.47</v>
      </c>
      <c r="L599" s="3">
        <f t="shared" si="28"/>
        <v>2.1608999999999998</v>
      </c>
      <c r="M599" s="3">
        <f t="shared" si="29"/>
        <v>18.510805682817345</v>
      </c>
      <c r="N599">
        <v>40</v>
      </c>
      <c r="O599" t="s">
        <v>117</v>
      </c>
      <c r="P599" t="s">
        <v>114</v>
      </c>
      <c r="Q599" t="s">
        <v>12</v>
      </c>
      <c r="R599" t="s">
        <v>10</v>
      </c>
      <c r="S599" t="s">
        <v>47</v>
      </c>
      <c r="U599" t="s">
        <v>6</v>
      </c>
      <c r="V599" t="s">
        <v>6</v>
      </c>
      <c r="W599" t="s">
        <v>6</v>
      </c>
      <c r="X599" t="s">
        <v>6</v>
      </c>
      <c r="Y599" t="s">
        <v>6</v>
      </c>
      <c r="Z599">
        <v>0</v>
      </c>
      <c r="AA599" t="s">
        <v>6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15558E-D9F1-4DE4-BA83-A47D576862F9}">
  <dimension ref="A1:N10"/>
  <sheetViews>
    <sheetView workbookViewId="0">
      <selection activeCell="E6" sqref="E6"/>
    </sheetView>
  </sheetViews>
  <sheetFormatPr defaultRowHeight="14.4" x14ac:dyDescent="0.3"/>
  <sheetData>
    <row r="1" spans="1:14" x14ac:dyDescent="0.3">
      <c r="A1" t="s">
        <v>39</v>
      </c>
      <c r="D1" s="1"/>
    </row>
    <row r="2" spans="1:14" x14ac:dyDescent="0.3">
      <c r="A2" t="s">
        <v>24</v>
      </c>
      <c r="D2" s="1"/>
      <c r="N2" s="1" t="s">
        <v>36</v>
      </c>
    </row>
    <row r="3" spans="1:14" x14ac:dyDescent="0.3">
      <c r="A3" t="s">
        <v>19</v>
      </c>
      <c r="D3" s="1"/>
      <c r="N3" t="s">
        <v>31</v>
      </c>
    </row>
    <row r="4" spans="1:14" x14ac:dyDescent="0.3">
      <c r="A4" t="s">
        <v>20</v>
      </c>
      <c r="D4" s="1"/>
      <c r="N4" t="s">
        <v>32</v>
      </c>
    </row>
    <row r="5" spans="1:14" x14ac:dyDescent="0.3">
      <c r="D5" s="1"/>
      <c r="N5" t="s">
        <v>33</v>
      </c>
    </row>
    <row r="6" spans="1:14" x14ac:dyDescent="0.3">
      <c r="A6" s="1" t="s">
        <v>21</v>
      </c>
      <c r="B6" s="1"/>
      <c r="D6" s="1"/>
      <c r="E6" t="s">
        <v>27</v>
      </c>
      <c r="N6" t="s">
        <v>34</v>
      </c>
    </row>
    <row r="7" spans="1:14" x14ac:dyDescent="0.3">
      <c r="A7" t="s">
        <v>40</v>
      </c>
      <c r="D7" s="1"/>
      <c r="E7" t="s">
        <v>28</v>
      </c>
      <c r="N7" t="s">
        <v>35</v>
      </c>
    </row>
    <row r="8" spans="1:14" x14ac:dyDescent="0.3">
      <c r="A8" t="s">
        <v>22</v>
      </c>
      <c r="D8" s="1"/>
      <c r="E8" t="s">
        <v>29</v>
      </c>
      <c r="N8" t="s">
        <v>38</v>
      </c>
    </row>
    <row r="9" spans="1:14" x14ac:dyDescent="0.3">
      <c r="A9" t="s">
        <v>23</v>
      </c>
      <c r="D9" s="1"/>
      <c r="E9" t="s">
        <v>30</v>
      </c>
      <c r="N9" t="s">
        <v>37</v>
      </c>
    </row>
    <row r="10" spans="1:14" x14ac:dyDescent="0.3">
      <c r="A1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Charts</vt:lpstr>
      </vt:variant>
      <vt:variant>
        <vt:i4>1</vt:i4>
      </vt:variant>
    </vt:vector>
  </HeadingPairs>
  <TitlesOfParts>
    <vt:vector size="3" baseType="lpstr">
      <vt:lpstr>Sheet1</vt:lpstr>
      <vt:lpstr>Sheet2</vt:lpstr>
      <vt:lpstr>Chart1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wish del</dc:creator>
  <cp:lastModifiedBy>Mainprice Essuman</cp:lastModifiedBy>
  <cp:lastPrinted>2005-08-11T08:48:22Z</cp:lastPrinted>
  <dcterms:created xsi:type="dcterms:W3CDTF">2016-10-17T09:52:19Z</dcterms:created>
  <dcterms:modified xsi:type="dcterms:W3CDTF">2022-05-03T07:50:41Z</dcterms:modified>
</cp:coreProperties>
</file>