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8010" tabRatio="636" activeTab="8"/>
  </bookViews>
  <sheets>
    <sheet name="Organ weight" sheetId="1" r:id="rId1"/>
    <sheet name="liver ratio" sheetId="6" r:id="rId2"/>
    <sheet name="Liver volume" sheetId="2" r:id="rId3"/>
    <sheet name="LFT" sheetId="3" r:id="rId4"/>
    <sheet name="Prothrobin time" sheetId="4" r:id="rId5"/>
    <sheet name="Body weight" sheetId="5" r:id="rId6"/>
    <sheet name="fbc" sheetId="8" r:id="rId7"/>
    <sheet name="AFP" sheetId="9" r:id="rId8"/>
    <sheet name="CRP" sheetId="10" r:id="rId9"/>
  </sheets>
  <calcPr calcId="144525"/>
</workbook>
</file>

<file path=xl/calcChain.xml><?xml version="1.0" encoding="utf-8"?>
<calcChain xmlns="http://schemas.openxmlformats.org/spreadsheetml/2006/main">
  <c r="T41" i="5" l="1"/>
  <c r="T40" i="5"/>
  <c r="T39" i="5"/>
  <c r="T38" i="5"/>
  <c r="T37" i="5"/>
  <c r="T34" i="5"/>
  <c r="T33" i="5"/>
  <c r="T32" i="5"/>
  <c r="T31" i="5"/>
  <c r="T30" i="5"/>
  <c r="T27" i="5"/>
  <c r="T26" i="5"/>
  <c r="T25" i="5"/>
  <c r="T24" i="5"/>
  <c r="T23" i="5"/>
  <c r="T20" i="5"/>
  <c r="T19" i="5"/>
  <c r="T18" i="5"/>
  <c r="T17" i="5"/>
  <c r="T16" i="5"/>
  <c r="T13" i="5"/>
  <c r="T12" i="5"/>
  <c r="T11" i="5"/>
  <c r="T10" i="5"/>
  <c r="T9" i="5"/>
  <c r="T6" i="5"/>
  <c r="T5" i="5"/>
  <c r="T4" i="5"/>
  <c r="T3" i="5"/>
</calcChain>
</file>

<file path=xl/sharedStrings.xml><?xml version="1.0" encoding="utf-8"?>
<sst xmlns="http://schemas.openxmlformats.org/spreadsheetml/2006/main" count="303" uniqueCount="95">
  <si>
    <t>GROUP 1</t>
  </si>
  <si>
    <t>G1A1</t>
  </si>
  <si>
    <t>G1A2</t>
  </si>
  <si>
    <t>G1A3</t>
  </si>
  <si>
    <t>G1A4</t>
  </si>
  <si>
    <t>G1A5</t>
  </si>
  <si>
    <t>GROUP 2</t>
  </si>
  <si>
    <t>G2A1</t>
  </si>
  <si>
    <t>G2A2</t>
  </si>
  <si>
    <t>G2A3</t>
  </si>
  <si>
    <t>G2A4</t>
  </si>
  <si>
    <t>G2A5</t>
  </si>
  <si>
    <t>GROUP3</t>
  </si>
  <si>
    <t>G3A1</t>
  </si>
  <si>
    <t>G3A2</t>
  </si>
  <si>
    <t>G3A3</t>
  </si>
  <si>
    <t>G3A4</t>
  </si>
  <si>
    <t>G3A5</t>
  </si>
  <si>
    <t>GROUP 4</t>
  </si>
  <si>
    <t>G4A1</t>
  </si>
  <si>
    <t>G4A2</t>
  </si>
  <si>
    <t>G4A3</t>
  </si>
  <si>
    <t>G4A4</t>
  </si>
  <si>
    <t>G4A5</t>
  </si>
  <si>
    <t>GROUP 5</t>
  </si>
  <si>
    <t>G5A1</t>
  </si>
  <si>
    <t>G5A2</t>
  </si>
  <si>
    <t>G5A3</t>
  </si>
  <si>
    <t>G5A4</t>
  </si>
  <si>
    <t>G5A5</t>
  </si>
  <si>
    <t>GROUP 6</t>
  </si>
  <si>
    <t>G6A1</t>
  </si>
  <si>
    <t>G6A2</t>
  </si>
  <si>
    <t>G6A3</t>
  </si>
  <si>
    <t>G6A4</t>
  </si>
  <si>
    <t>G6A5</t>
  </si>
  <si>
    <t>LIVER</t>
  </si>
  <si>
    <t>KIDNEY</t>
  </si>
  <si>
    <t>HEART</t>
  </si>
  <si>
    <t>SPLEEN</t>
  </si>
  <si>
    <t>LUNGS</t>
  </si>
  <si>
    <t>GROUPS</t>
  </si>
  <si>
    <t>GROUP 3</t>
  </si>
  <si>
    <t>INITIAL VOLUME (ml)</t>
  </si>
  <si>
    <t>FINAL VOLUME(ml)</t>
  </si>
  <si>
    <t>ACTUAL VOLUME(ml)</t>
  </si>
  <si>
    <t>AST/ALT</t>
  </si>
  <si>
    <t>ALT(U/L)</t>
  </si>
  <si>
    <t>AST(U/L)</t>
  </si>
  <si>
    <t>ALP(U/L)</t>
  </si>
  <si>
    <t>GGT()U/L</t>
  </si>
  <si>
    <t>TP(g/L)</t>
  </si>
  <si>
    <t>ALBUMIN(g/L)</t>
  </si>
  <si>
    <t>D-BIL(umol/L)</t>
  </si>
  <si>
    <t>T-BIL(umol/L)</t>
  </si>
  <si>
    <t>PROTHROMBIN TIME</t>
  </si>
  <si>
    <t>CLOTTING TIME (CT)</t>
  </si>
  <si>
    <t>INR</t>
  </si>
  <si>
    <t>R</t>
  </si>
  <si>
    <t>Animals</t>
  </si>
  <si>
    <t>WK1</t>
  </si>
  <si>
    <t>WK4</t>
  </si>
  <si>
    <t>WK5</t>
  </si>
  <si>
    <t>WK6</t>
  </si>
  <si>
    <t>WK7</t>
  </si>
  <si>
    <t>WK8</t>
  </si>
  <si>
    <t>WK9</t>
  </si>
  <si>
    <t>WK14</t>
  </si>
  <si>
    <t>WK15</t>
  </si>
  <si>
    <t>WK2</t>
  </si>
  <si>
    <t>WK16</t>
  </si>
  <si>
    <t>WK0(15/06)</t>
  </si>
  <si>
    <t>WK3(05/07)</t>
  </si>
  <si>
    <t>WK10(02/09)</t>
  </si>
  <si>
    <t>WK11(06/09)</t>
  </si>
  <si>
    <t>WK12(4/09)</t>
  </si>
  <si>
    <t>WK13(20/09)</t>
  </si>
  <si>
    <t>WK 17</t>
  </si>
  <si>
    <t>MEAN</t>
  </si>
  <si>
    <t>MEAN BODYWEIGHT</t>
  </si>
  <si>
    <t>LIVER WEIGHT</t>
  </si>
  <si>
    <t>LIVER:BW RATIO</t>
  </si>
  <si>
    <t>Hb</t>
  </si>
  <si>
    <t>RBC</t>
  </si>
  <si>
    <t>WBC</t>
  </si>
  <si>
    <t>NEUTROPHILS</t>
  </si>
  <si>
    <t>LYMPHOCYTES</t>
  </si>
  <si>
    <t>MONOCYTES</t>
  </si>
  <si>
    <t>PLATELET</t>
  </si>
  <si>
    <t>**</t>
  </si>
  <si>
    <t>&lt;5</t>
  </si>
  <si>
    <t>AFP RESULTS(ng/ml)</t>
  </si>
  <si>
    <t>GROUP</t>
  </si>
  <si>
    <t>&gt; 2000</t>
  </si>
  <si>
    <t>CRP RESULTS(ng/ml)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</si>
</sst>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workbookViewId="0">
      <selection activeCell="I14" sqref="I14"/>
    </sheetView>
  </sheetViews>
  <sheetFormatPr defaultRowHeight="15" x14ac:dyDescent="0.25"/>
  <sheetData>
    <row r="1" spans="1:6" x14ac:dyDescent="0.25">
      <c r="A1" t="s">
        <v>41</v>
      </c>
      <c r="B1" t="s">
        <v>37</v>
      </c>
      <c r="C1" t="s">
        <v>36</v>
      </c>
      <c r="D1" t="s">
        <v>39</v>
      </c>
      <c r="E1" t="s">
        <v>38</v>
      </c>
      <c r="F1" t="s">
        <v>40</v>
      </c>
    </row>
    <row r="2" spans="1:6" x14ac:dyDescent="0.25">
      <c r="A2" t="s">
        <v>0</v>
      </c>
    </row>
    <row r="3" spans="1:6" x14ac:dyDescent="0.25">
      <c r="A3" t="s">
        <v>1</v>
      </c>
      <c r="B3">
        <v>2.6</v>
      </c>
      <c r="C3">
        <v>2.2000000000000002</v>
      </c>
      <c r="D3">
        <v>0.9</v>
      </c>
      <c r="E3">
        <v>1.3</v>
      </c>
      <c r="F3">
        <v>2.2000000000000002</v>
      </c>
    </row>
    <row r="4" spans="1:6" x14ac:dyDescent="0.25">
      <c r="A4" t="s">
        <v>2</v>
      </c>
      <c r="B4">
        <v>2.7</v>
      </c>
      <c r="C4">
        <v>13.5</v>
      </c>
      <c r="D4">
        <v>1.2</v>
      </c>
      <c r="E4">
        <v>1.5</v>
      </c>
      <c r="F4">
        <v>2.1</v>
      </c>
    </row>
    <row r="5" spans="1:6" x14ac:dyDescent="0.25">
      <c r="A5" t="s">
        <v>3</v>
      </c>
      <c r="B5">
        <v>2.4</v>
      </c>
      <c r="C5">
        <v>15</v>
      </c>
      <c r="D5">
        <v>1</v>
      </c>
      <c r="E5">
        <v>1.4</v>
      </c>
      <c r="F5">
        <v>2.1</v>
      </c>
    </row>
    <row r="6" spans="1:6" x14ac:dyDescent="0.25">
      <c r="A6" t="s">
        <v>4</v>
      </c>
      <c r="B6">
        <v>2.8</v>
      </c>
      <c r="C6">
        <v>14.4</v>
      </c>
      <c r="D6">
        <v>0.8</v>
      </c>
      <c r="E6">
        <v>1.1000000000000001</v>
      </c>
      <c r="F6">
        <v>4.4000000000000004</v>
      </c>
    </row>
    <row r="7" spans="1:6" x14ac:dyDescent="0.25">
      <c r="A7" t="s">
        <v>5</v>
      </c>
    </row>
    <row r="10" spans="1:6" x14ac:dyDescent="0.25">
      <c r="A10" t="s">
        <v>6</v>
      </c>
    </row>
    <row r="11" spans="1:6" x14ac:dyDescent="0.25">
      <c r="A11" t="s">
        <v>7</v>
      </c>
      <c r="B11">
        <v>1.9</v>
      </c>
      <c r="C11">
        <v>12</v>
      </c>
      <c r="D11">
        <v>0.8</v>
      </c>
      <c r="E11">
        <v>0.9</v>
      </c>
      <c r="F11">
        <v>2</v>
      </c>
    </row>
    <row r="12" spans="1:6" x14ac:dyDescent="0.25">
      <c r="A12" t="s">
        <v>8</v>
      </c>
      <c r="B12">
        <v>3.2</v>
      </c>
      <c r="C12">
        <v>17.3</v>
      </c>
      <c r="D12">
        <v>0.9</v>
      </c>
      <c r="E12">
        <v>0.3</v>
      </c>
      <c r="F12">
        <v>2.7</v>
      </c>
    </row>
    <row r="13" spans="1:6" x14ac:dyDescent="0.25">
      <c r="A13" t="s">
        <v>9</v>
      </c>
      <c r="B13">
        <v>2.4</v>
      </c>
      <c r="C13">
        <v>13</v>
      </c>
      <c r="D13">
        <v>0.8</v>
      </c>
      <c r="E13">
        <v>1</v>
      </c>
      <c r="F13">
        <v>2.9</v>
      </c>
    </row>
    <row r="14" spans="1:6" x14ac:dyDescent="0.25">
      <c r="A14" t="s">
        <v>10</v>
      </c>
    </row>
    <row r="15" spans="1:6" x14ac:dyDescent="0.25">
      <c r="A15" t="s">
        <v>11</v>
      </c>
      <c r="B15">
        <v>2</v>
      </c>
      <c r="C15">
        <v>14.3</v>
      </c>
      <c r="D15">
        <v>0.5</v>
      </c>
      <c r="E15">
        <v>0.7</v>
      </c>
      <c r="F15">
        <v>2.7</v>
      </c>
    </row>
    <row r="18" spans="1:6" x14ac:dyDescent="0.25">
      <c r="A18" t="s">
        <v>12</v>
      </c>
    </row>
    <row r="19" spans="1:6" x14ac:dyDescent="0.25">
      <c r="A19" t="s">
        <v>13</v>
      </c>
      <c r="B19">
        <v>2.5</v>
      </c>
      <c r="C19">
        <v>15.2</v>
      </c>
      <c r="D19">
        <v>0.9</v>
      </c>
      <c r="E19">
        <v>1.3</v>
      </c>
      <c r="F19">
        <v>2.2999999999999998</v>
      </c>
    </row>
    <row r="20" spans="1:6" x14ac:dyDescent="0.25">
      <c r="A20" t="s">
        <v>14</v>
      </c>
      <c r="B20">
        <v>2.1</v>
      </c>
      <c r="C20">
        <v>13.6</v>
      </c>
      <c r="D20">
        <v>0.8</v>
      </c>
      <c r="E20">
        <v>0.9</v>
      </c>
      <c r="F20">
        <v>2.5</v>
      </c>
    </row>
    <row r="21" spans="1:6" x14ac:dyDescent="0.25">
      <c r="A21" t="s">
        <v>15</v>
      </c>
      <c r="B21">
        <v>1.9</v>
      </c>
      <c r="C21">
        <v>12.6</v>
      </c>
      <c r="D21">
        <v>0.6</v>
      </c>
      <c r="E21">
        <v>0.8</v>
      </c>
      <c r="F21">
        <v>2</v>
      </c>
    </row>
    <row r="22" spans="1:6" x14ac:dyDescent="0.25">
      <c r="A22" t="s">
        <v>16</v>
      </c>
    </row>
    <row r="23" spans="1:6" x14ac:dyDescent="0.25">
      <c r="A23" t="s">
        <v>17</v>
      </c>
    </row>
    <row r="27" spans="1:6" x14ac:dyDescent="0.25">
      <c r="A27" t="s">
        <v>18</v>
      </c>
    </row>
    <row r="28" spans="1:6" x14ac:dyDescent="0.25">
      <c r="A28" t="s">
        <v>19</v>
      </c>
      <c r="B28">
        <v>2</v>
      </c>
      <c r="C28">
        <v>11.8</v>
      </c>
      <c r="D28">
        <v>1.2</v>
      </c>
      <c r="E28">
        <v>1.1000000000000001</v>
      </c>
      <c r="F28">
        <v>1.9</v>
      </c>
    </row>
    <row r="29" spans="1:6" x14ac:dyDescent="0.25">
      <c r="A29" t="s">
        <v>20</v>
      </c>
      <c r="B29">
        <v>2.2000000000000002</v>
      </c>
      <c r="C29">
        <v>11.1</v>
      </c>
      <c r="D29">
        <v>0.7</v>
      </c>
      <c r="E29">
        <v>1</v>
      </c>
      <c r="F29">
        <v>2.1</v>
      </c>
    </row>
    <row r="30" spans="1:6" x14ac:dyDescent="0.25">
      <c r="A30" t="s">
        <v>21</v>
      </c>
      <c r="B30">
        <v>2.6</v>
      </c>
      <c r="C30">
        <v>11.3</v>
      </c>
      <c r="D30">
        <v>1.4</v>
      </c>
      <c r="E30">
        <v>0.9</v>
      </c>
      <c r="F30">
        <v>2.6</v>
      </c>
    </row>
    <row r="31" spans="1:6" x14ac:dyDescent="0.25">
      <c r="A31" t="s">
        <v>22</v>
      </c>
    </row>
    <row r="32" spans="1:6" x14ac:dyDescent="0.25">
      <c r="A32" t="s">
        <v>23</v>
      </c>
      <c r="B32">
        <v>2.6</v>
      </c>
      <c r="C32">
        <v>13.9</v>
      </c>
      <c r="D32">
        <v>0.9</v>
      </c>
      <c r="E32">
        <v>1.2</v>
      </c>
      <c r="F32">
        <v>2</v>
      </c>
    </row>
    <row r="36" spans="1:6" x14ac:dyDescent="0.25">
      <c r="A36" t="s">
        <v>24</v>
      </c>
    </row>
    <row r="37" spans="1:6" x14ac:dyDescent="0.25">
      <c r="A37" t="s">
        <v>25</v>
      </c>
      <c r="B37">
        <v>1.9</v>
      </c>
      <c r="C37">
        <v>11</v>
      </c>
      <c r="D37">
        <v>0.9</v>
      </c>
      <c r="E37">
        <v>2.9</v>
      </c>
      <c r="F37">
        <v>0.9</v>
      </c>
    </row>
    <row r="38" spans="1:6" x14ac:dyDescent="0.25">
      <c r="A38" t="s">
        <v>26</v>
      </c>
      <c r="B38">
        <v>2.1</v>
      </c>
      <c r="C38">
        <v>10.199999999999999</v>
      </c>
      <c r="D38">
        <v>0.6</v>
      </c>
      <c r="E38">
        <v>2.6</v>
      </c>
      <c r="F38">
        <v>1.1000000000000001</v>
      </c>
    </row>
    <row r="39" spans="1:6" x14ac:dyDescent="0.25">
      <c r="A39" t="s">
        <v>27</v>
      </c>
      <c r="B39">
        <v>2.2000000000000002</v>
      </c>
      <c r="C39">
        <v>11.4</v>
      </c>
      <c r="D39">
        <v>0.6</v>
      </c>
      <c r="E39">
        <v>2.5</v>
      </c>
      <c r="F39">
        <v>1</v>
      </c>
    </row>
    <row r="40" spans="1:6" x14ac:dyDescent="0.25">
      <c r="A40" t="s">
        <v>28</v>
      </c>
      <c r="B40">
        <v>2.6</v>
      </c>
      <c r="C40">
        <v>10.9</v>
      </c>
      <c r="D40">
        <v>0.8</v>
      </c>
      <c r="E40">
        <v>1.9</v>
      </c>
      <c r="F40">
        <v>0.8</v>
      </c>
    </row>
    <row r="41" spans="1:6" x14ac:dyDescent="0.25">
      <c r="A41" t="s">
        <v>29</v>
      </c>
      <c r="B41">
        <v>2.2000000000000002</v>
      </c>
      <c r="C41">
        <v>10.5</v>
      </c>
      <c r="D41">
        <v>0.8</v>
      </c>
      <c r="E41">
        <v>1.9</v>
      </c>
      <c r="F41">
        <v>0.8</v>
      </c>
    </row>
    <row r="45" spans="1:6" x14ac:dyDescent="0.25">
      <c r="A45" t="s">
        <v>30</v>
      </c>
    </row>
    <row r="46" spans="1:6" x14ac:dyDescent="0.25">
      <c r="A46" t="s">
        <v>31</v>
      </c>
      <c r="B46">
        <v>2</v>
      </c>
      <c r="C46">
        <v>9.6999999999999993</v>
      </c>
      <c r="D46">
        <v>0.5</v>
      </c>
      <c r="E46">
        <v>1.7</v>
      </c>
      <c r="F46">
        <v>0.7</v>
      </c>
    </row>
    <row r="47" spans="1:6" x14ac:dyDescent="0.25">
      <c r="A47" t="s">
        <v>32</v>
      </c>
      <c r="B47">
        <v>1.8</v>
      </c>
      <c r="C47">
        <v>10.6</v>
      </c>
      <c r="D47">
        <v>0.8</v>
      </c>
      <c r="E47">
        <v>1.7</v>
      </c>
      <c r="F47">
        <v>0.9</v>
      </c>
    </row>
    <row r="48" spans="1:6" x14ac:dyDescent="0.25">
      <c r="A48" t="s">
        <v>33</v>
      </c>
      <c r="B48">
        <v>2.6</v>
      </c>
      <c r="C48">
        <v>14.1</v>
      </c>
      <c r="D48">
        <v>0.8</v>
      </c>
      <c r="E48">
        <v>2.8</v>
      </c>
      <c r="F48">
        <v>1.1000000000000001</v>
      </c>
    </row>
    <row r="49" spans="1:6" x14ac:dyDescent="0.25">
      <c r="A49" t="s">
        <v>34</v>
      </c>
      <c r="B49">
        <v>2.4</v>
      </c>
      <c r="C49">
        <v>12.3</v>
      </c>
      <c r="D49">
        <v>0.7</v>
      </c>
      <c r="E49">
        <v>2.9</v>
      </c>
      <c r="F49">
        <v>0.8</v>
      </c>
    </row>
    <row r="50" spans="1:6" x14ac:dyDescent="0.25">
      <c r="A50" t="s">
        <v>35</v>
      </c>
      <c r="B50">
        <v>1.8</v>
      </c>
      <c r="C50">
        <v>11.7</v>
      </c>
      <c r="D50">
        <v>0.9</v>
      </c>
      <c r="E50">
        <v>1.8</v>
      </c>
      <c r="F50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1"/>
  <sheetViews>
    <sheetView workbookViewId="0">
      <selection activeCell="E1" sqref="E1"/>
    </sheetView>
  </sheetViews>
  <sheetFormatPr defaultRowHeight="15" x14ac:dyDescent="0.25"/>
  <cols>
    <col min="2" max="2" width="13.42578125" customWidth="1"/>
    <col min="3" max="3" width="17.85546875" customWidth="1"/>
    <col min="4" max="4" width="14.5703125" customWidth="1"/>
  </cols>
  <sheetData>
    <row r="2" spans="1:4" x14ac:dyDescent="0.25">
      <c r="A2" t="s">
        <v>41</v>
      </c>
      <c r="B2" t="s">
        <v>80</v>
      </c>
      <c r="C2" t="s">
        <v>79</v>
      </c>
      <c r="D2" t="s">
        <v>81</v>
      </c>
    </row>
    <row r="3" spans="1:4" x14ac:dyDescent="0.25">
      <c r="A3" t="s">
        <v>1</v>
      </c>
      <c r="B3">
        <v>12.2</v>
      </c>
      <c r="C3">
        <v>353.77777777777777</v>
      </c>
      <c r="D3">
        <v>3.4484924623115573E-2</v>
      </c>
    </row>
    <row r="4" spans="1:4" x14ac:dyDescent="0.25">
      <c r="A4" t="s">
        <v>2</v>
      </c>
      <c r="B4">
        <v>13.5</v>
      </c>
      <c r="C4">
        <v>379.77777777777777</v>
      </c>
      <c r="D4">
        <v>3.5547103569338795E-2</v>
      </c>
    </row>
    <row r="5" spans="1:4" x14ac:dyDescent="0.25">
      <c r="A5" t="s">
        <v>3</v>
      </c>
      <c r="B5">
        <v>15</v>
      </c>
      <c r="C5">
        <v>363.22222222222223</v>
      </c>
      <c r="D5">
        <v>4.1297032731722236E-2</v>
      </c>
    </row>
    <row r="6" spans="1:4" x14ac:dyDescent="0.25">
      <c r="A6" t="s">
        <v>4</v>
      </c>
      <c r="B6">
        <v>14.4</v>
      </c>
      <c r="C6">
        <v>384.83333333333331</v>
      </c>
    </row>
    <row r="7" spans="1:4" x14ac:dyDescent="0.25">
      <c r="A7" t="s">
        <v>5</v>
      </c>
    </row>
    <row r="9" spans="1:4" x14ac:dyDescent="0.25">
      <c r="A9" t="s">
        <v>7</v>
      </c>
      <c r="B9">
        <v>12</v>
      </c>
      <c r="C9">
        <v>280.38888888888891</v>
      </c>
      <c r="D9">
        <v>4.2797701604913807E-2</v>
      </c>
    </row>
    <row r="10" spans="1:4" x14ac:dyDescent="0.25">
      <c r="A10" t="s">
        <v>8</v>
      </c>
      <c r="B10">
        <v>17.3</v>
      </c>
      <c r="C10">
        <v>316.44444444444446</v>
      </c>
      <c r="D10">
        <v>5.466994382022472E-2</v>
      </c>
    </row>
    <row r="11" spans="1:4" x14ac:dyDescent="0.25">
      <c r="A11" t="s">
        <v>9</v>
      </c>
      <c r="B11">
        <v>13</v>
      </c>
      <c r="C11">
        <v>460.61111111111109</v>
      </c>
      <c r="D11">
        <v>2.8223374743697988E-2</v>
      </c>
    </row>
    <row r="12" spans="1:4" x14ac:dyDescent="0.25">
      <c r="A12" t="s">
        <v>10</v>
      </c>
      <c r="C12">
        <v>299.78571428571428</v>
      </c>
    </row>
    <row r="13" spans="1:4" x14ac:dyDescent="0.25">
      <c r="A13" t="s">
        <v>11</v>
      </c>
      <c r="C13">
        <v>354.88235294117646</v>
      </c>
    </row>
    <row r="16" spans="1:4" x14ac:dyDescent="0.25">
      <c r="A16" t="s">
        <v>13</v>
      </c>
      <c r="B16">
        <v>15.2</v>
      </c>
      <c r="C16">
        <v>339.66666666666669</v>
      </c>
      <c r="D16">
        <v>4.4749754661432772E-2</v>
      </c>
    </row>
    <row r="17" spans="1:4" x14ac:dyDescent="0.25">
      <c r="A17" t="s">
        <v>14</v>
      </c>
      <c r="B17">
        <v>13.6</v>
      </c>
      <c r="C17">
        <v>311.83333333333331</v>
      </c>
      <c r="D17">
        <v>4.3613041154462857E-2</v>
      </c>
    </row>
    <row r="18" spans="1:4" x14ac:dyDescent="0.25">
      <c r="A18" t="s">
        <v>15</v>
      </c>
      <c r="B18">
        <v>12.6</v>
      </c>
      <c r="C18">
        <v>314</v>
      </c>
      <c r="D18">
        <v>4.0127388535031845E-2</v>
      </c>
    </row>
    <row r="19" spans="1:4" x14ac:dyDescent="0.25">
      <c r="A19" t="s">
        <v>16</v>
      </c>
      <c r="C19">
        <v>299.63636363636363</v>
      </c>
    </row>
    <row r="20" spans="1:4" x14ac:dyDescent="0.25">
      <c r="A20" t="s">
        <v>17</v>
      </c>
      <c r="C20">
        <v>301.14285714285717</v>
      </c>
    </row>
    <row r="23" spans="1:4" x14ac:dyDescent="0.25">
      <c r="A23" t="s">
        <v>19</v>
      </c>
      <c r="B23">
        <v>11.8</v>
      </c>
      <c r="C23">
        <v>292.5</v>
      </c>
      <c r="D23">
        <v>4.0341880341880347E-2</v>
      </c>
    </row>
    <row r="24" spans="1:4" x14ac:dyDescent="0.25">
      <c r="A24" t="s">
        <v>20</v>
      </c>
      <c r="B24">
        <v>11.1</v>
      </c>
      <c r="C24">
        <v>306.94444444444446</v>
      </c>
      <c r="D24">
        <v>3.6162895927601808E-2</v>
      </c>
    </row>
    <row r="25" spans="1:4" x14ac:dyDescent="0.25">
      <c r="A25" t="s">
        <v>21</v>
      </c>
      <c r="B25">
        <v>11.3</v>
      </c>
      <c r="C25">
        <v>276.05555555555554</v>
      </c>
      <c r="D25">
        <v>4.0933789494868186E-2</v>
      </c>
    </row>
    <row r="26" spans="1:4" x14ac:dyDescent="0.25">
      <c r="A26" t="s">
        <v>22</v>
      </c>
      <c r="C26">
        <v>322.84615384615387</v>
      </c>
    </row>
    <row r="27" spans="1:4" x14ac:dyDescent="0.25">
      <c r="A27" t="s">
        <v>23</v>
      </c>
      <c r="C27">
        <v>312.77777777777777</v>
      </c>
    </row>
    <row r="30" spans="1:4" x14ac:dyDescent="0.25">
      <c r="A30" t="s">
        <v>25</v>
      </c>
      <c r="B30">
        <v>11</v>
      </c>
      <c r="C30">
        <v>298.16666666666669</v>
      </c>
      <c r="D30">
        <v>3.6892118501956395E-2</v>
      </c>
    </row>
    <row r="31" spans="1:4" x14ac:dyDescent="0.25">
      <c r="A31" t="s">
        <v>26</v>
      </c>
      <c r="B31">
        <v>10.199999999999999</v>
      </c>
      <c r="C31">
        <v>309.72222222222223</v>
      </c>
      <c r="D31">
        <v>3.2932735426008969E-2</v>
      </c>
    </row>
    <row r="32" spans="1:4" x14ac:dyDescent="0.25">
      <c r="A32" t="s">
        <v>27</v>
      </c>
      <c r="B32">
        <v>11.4</v>
      </c>
      <c r="C32">
        <v>309.94444444444446</v>
      </c>
      <c r="D32">
        <v>3.6780785086933145E-2</v>
      </c>
    </row>
    <row r="33" spans="1:4" x14ac:dyDescent="0.25">
      <c r="A33" t="s">
        <v>28</v>
      </c>
      <c r="C33">
        <v>323.61111111111109</v>
      </c>
    </row>
    <row r="34" spans="1:4" x14ac:dyDescent="0.25">
      <c r="A34" t="s">
        <v>29</v>
      </c>
      <c r="C34">
        <v>283.05555555555554</v>
      </c>
    </row>
    <row r="37" spans="1:4" x14ac:dyDescent="0.25">
      <c r="A37" t="s">
        <v>31</v>
      </c>
      <c r="B37">
        <v>9.6999999999999993</v>
      </c>
      <c r="C37">
        <v>303</v>
      </c>
      <c r="D37">
        <v>3.2013201320132009E-2</v>
      </c>
    </row>
    <row r="38" spans="1:4" x14ac:dyDescent="0.25">
      <c r="A38" t="s">
        <v>32</v>
      </c>
      <c r="B38">
        <v>10.6</v>
      </c>
      <c r="C38">
        <v>300.55555555555554</v>
      </c>
      <c r="D38">
        <v>3.5268022181146025E-2</v>
      </c>
    </row>
    <row r="39" spans="1:4" x14ac:dyDescent="0.25">
      <c r="A39" t="s">
        <v>33</v>
      </c>
      <c r="B39">
        <v>14.1</v>
      </c>
      <c r="C39">
        <v>356.83333333333331</v>
      </c>
      <c r="D39">
        <v>3.9514245679588979E-2</v>
      </c>
    </row>
    <row r="40" spans="1:4" x14ac:dyDescent="0.25">
      <c r="A40" t="s">
        <v>34</v>
      </c>
      <c r="C40">
        <v>324.77777777777777</v>
      </c>
    </row>
    <row r="41" spans="1:4" x14ac:dyDescent="0.25">
      <c r="A41" t="s">
        <v>35</v>
      </c>
      <c r="C41">
        <v>286.22222222222223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workbookViewId="0">
      <selection activeCell="D1" sqref="D1"/>
    </sheetView>
  </sheetViews>
  <sheetFormatPr defaultRowHeight="15" x14ac:dyDescent="0.25"/>
  <cols>
    <col min="2" max="2" width="19.28515625" customWidth="1"/>
    <col min="3" max="3" width="18.85546875" customWidth="1"/>
    <col min="4" max="4" width="20.7109375" customWidth="1"/>
  </cols>
  <sheetData>
    <row r="1" spans="1:4" x14ac:dyDescent="0.25">
      <c r="A1" t="s">
        <v>41</v>
      </c>
      <c r="B1" t="s">
        <v>43</v>
      </c>
      <c r="C1" t="s">
        <v>44</v>
      </c>
      <c r="D1" t="s">
        <v>45</v>
      </c>
    </row>
    <row r="2" spans="1:4" x14ac:dyDescent="0.25">
      <c r="A2" t="s">
        <v>0</v>
      </c>
    </row>
    <row r="3" spans="1:4" x14ac:dyDescent="0.25">
      <c r="A3" t="s">
        <v>1</v>
      </c>
      <c r="B3">
        <v>15</v>
      </c>
      <c r="C3">
        <v>28</v>
      </c>
      <c r="D3">
        <v>13</v>
      </c>
    </row>
    <row r="4" spans="1:4" x14ac:dyDescent="0.25">
      <c r="A4" t="s">
        <v>2</v>
      </c>
      <c r="B4">
        <v>15</v>
      </c>
      <c r="C4">
        <v>30</v>
      </c>
      <c r="D4">
        <v>15</v>
      </c>
    </row>
    <row r="5" spans="1:4" x14ac:dyDescent="0.25">
      <c r="A5" t="s">
        <v>3</v>
      </c>
      <c r="B5">
        <v>15</v>
      </c>
      <c r="C5">
        <v>26</v>
      </c>
      <c r="D5">
        <v>11</v>
      </c>
    </row>
    <row r="6" spans="1:4" x14ac:dyDescent="0.25">
      <c r="A6" t="s">
        <v>4</v>
      </c>
      <c r="B6">
        <v>15</v>
      </c>
      <c r="C6">
        <v>30</v>
      </c>
      <c r="D6">
        <v>15</v>
      </c>
    </row>
    <row r="10" spans="1:4" x14ac:dyDescent="0.25">
      <c r="A10" t="s">
        <v>6</v>
      </c>
    </row>
    <row r="11" spans="1:4" x14ac:dyDescent="0.25">
      <c r="A11" t="s">
        <v>7</v>
      </c>
      <c r="B11">
        <v>15</v>
      </c>
      <c r="C11">
        <v>26</v>
      </c>
      <c r="D11">
        <v>11</v>
      </c>
    </row>
    <row r="12" spans="1:4" x14ac:dyDescent="0.25">
      <c r="A12" t="s">
        <v>8</v>
      </c>
      <c r="B12">
        <v>15</v>
      </c>
      <c r="C12">
        <v>31</v>
      </c>
      <c r="D12">
        <v>16</v>
      </c>
    </row>
    <row r="13" spans="1:4" x14ac:dyDescent="0.25">
      <c r="A13" t="s">
        <v>9</v>
      </c>
      <c r="B13">
        <v>15</v>
      </c>
      <c r="C13">
        <v>28</v>
      </c>
      <c r="D13">
        <v>13</v>
      </c>
    </row>
    <row r="14" spans="1:4" x14ac:dyDescent="0.25">
      <c r="A14" t="s">
        <v>11</v>
      </c>
      <c r="B14">
        <v>15</v>
      </c>
      <c r="C14">
        <v>30</v>
      </c>
      <c r="D14">
        <v>15</v>
      </c>
    </row>
    <row r="18" spans="1:4" x14ac:dyDescent="0.25">
      <c r="A18" t="s">
        <v>42</v>
      </c>
    </row>
    <row r="19" spans="1:4" x14ac:dyDescent="0.25">
      <c r="A19" t="s">
        <v>13</v>
      </c>
      <c r="B19">
        <v>15</v>
      </c>
      <c r="C19">
        <v>30</v>
      </c>
      <c r="D19">
        <v>13</v>
      </c>
    </row>
    <row r="20" spans="1:4" x14ac:dyDescent="0.25">
      <c r="A20" t="s">
        <v>14</v>
      </c>
      <c r="B20">
        <v>15</v>
      </c>
      <c r="C20">
        <v>27</v>
      </c>
      <c r="D20">
        <v>12</v>
      </c>
    </row>
    <row r="21" spans="1:4" x14ac:dyDescent="0.25">
      <c r="A21" t="s">
        <v>15</v>
      </c>
      <c r="B21">
        <v>15</v>
      </c>
      <c r="C21">
        <v>28</v>
      </c>
      <c r="D21">
        <v>13</v>
      </c>
    </row>
    <row r="26" spans="1:4" x14ac:dyDescent="0.25">
      <c r="A26" t="s">
        <v>18</v>
      </c>
    </row>
    <row r="27" spans="1:4" x14ac:dyDescent="0.25">
      <c r="A27" t="s">
        <v>19</v>
      </c>
      <c r="B27">
        <v>15</v>
      </c>
      <c r="C27">
        <v>26</v>
      </c>
      <c r="D27">
        <v>11</v>
      </c>
    </row>
    <row r="28" spans="1:4" x14ac:dyDescent="0.25">
      <c r="A28" t="s">
        <v>20</v>
      </c>
      <c r="B28">
        <v>15</v>
      </c>
      <c r="C28">
        <v>25</v>
      </c>
      <c r="D28">
        <v>10</v>
      </c>
    </row>
    <row r="29" spans="1:4" x14ac:dyDescent="0.25">
      <c r="A29" t="s">
        <v>21</v>
      </c>
      <c r="B29">
        <v>15</v>
      </c>
      <c r="C29">
        <v>24</v>
      </c>
      <c r="D29">
        <v>9</v>
      </c>
    </row>
    <row r="30" spans="1:4" x14ac:dyDescent="0.25">
      <c r="A30" t="s">
        <v>23</v>
      </c>
      <c r="B30">
        <v>15</v>
      </c>
      <c r="C30">
        <v>29</v>
      </c>
      <c r="D30">
        <v>14</v>
      </c>
    </row>
    <row r="34" spans="1:4" x14ac:dyDescent="0.25">
      <c r="A34" t="s">
        <v>24</v>
      </c>
    </row>
    <row r="35" spans="1:4" x14ac:dyDescent="0.25">
      <c r="A35" t="s">
        <v>25</v>
      </c>
      <c r="B35">
        <v>15</v>
      </c>
      <c r="C35">
        <v>25</v>
      </c>
      <c r="D35">
        <v>10</v>
      </c>
    </row>
    <row r="36" spans="1:4" x14ac:dyDescent="0.25">
      <c r="A36" t="s">
        <v>26</v>
      </c>
      <c r="B36">
        <v>15</v>
      </c>
      <c r="C36">
        <v>25</v>
      </c>
      <c r="D36">
        <v>10</v>
      </c>
    </row>
    <row r="37" spans="1:4" x14ac:dyDescent="0.25">
      <c r="A37" t="s">
        <v>27</v>
      </c>
      <c r="B37">
        <v>15</v>
      </c>
      <c r="C37">
        <v>26</v>
      </c>
      <c r="D37">
        <v>11</v>
      </c>
    </row>
    <row r="38" spans="1:4" x14ac:dyDescent="0.25">
      <c r="A38" t="s">
        <v>28</v>
      </c>
      <c r="B38">
        <v>15</v>
      </c>
      <c r="C38">
        <v>25</v>
      </c>
      <c r="D38">
        <v>10</v>
      </c>
    </row>
    <row r="39" spans="1:4" x14ac:dyDescent="0.25">
      <c r="A39" t="s">
        <v>29</v>
      </c>
      <c r="B39">
        <v>15</v>
      </c>
      <c r="C39">
        <v>24</v>
      </c>
      <c r="D39">
        <v>9</v>
      </c>
    </row>
    <row r="42" spans="1:4" x14ac:dyDescent="0.25">
      <c r="A42" t="s">
        <v>30</v>
      </c>
    </row>
    <row r="43" spans="1:4" x14ac:dyDescent="0.25">
      <c r="A43" t="s">
        <v>31</v>
      </c>
      <c r="B43">
        <v>15</v>
      </c>
      <c r="C43">
        <v>23</v>
      </c>
      <c r="D43">
        <v>8</v>
      </c>
    </row>
    <row r="44" spans="1:4" x14ac:dyDescent="0.25">
      <c r="A44" t="s">
        <v>32</v>
      </c>
      <c r="B44">
        <v>15</v>
      </c>
      <c r="C44">
        <v>25</v>
      </c>
      <c r="D44">
        <v>10</v>
      </c>
    </row>
    <row r="45" spans="1:4" x14ac:dyDescent="0.25">
      <c r="A45" t="s">
        <v>33</v>
      </c>
      <c r="B45">
        <v>15</v>
      </c>
      <c r="C45">
        <v>28</v>
      </c>
      <c r="D45">
        <v>13</v>
      </c>
    </row>
    <row r="46" spans="1:4" x14ac:dyDescent="0.25">
      <c r="A46" t="s">
        <v>34</v>
      </c>
      <c r="B46">
        <v>15</v>
      </c>
      <c r="C46">
        <v>26</v>
      </c>
      <c r="D46">
        <v>11</v>
      </c>
    </row>
    <row r="47" spans="1:4" x14ac:dyDescent="0.25">
      <c r="A47" t="s">
        <v>35</v>
      </c>
      <c r="B47">
        <v>15</v>
      </c>
      <c r="C47">
        <v>25</v>
      </c>
      <c r="D47">
        <v>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K1" sqref="K1"/>
    </sheetView>
  </sheetViews>
  <sheetFormatPr defaultRowHeight="15" x14ac:dyDescent="0.25"/>
  <cols>
    <col min="8" max="8" width="13.7109375" customWidth="1"/>
    <col min="9" max="9" width="14.42578125" customWidth="1"/>
    <col min="10" max="10" width="14.140625" customWidth="1"/>
    <col min="11" max="11" width="15.42578125" customWidth="1"/>
  </cols>
  <sheetData>
    <row r="1" spans="1:10" x14ac:dyDescent="0.25">
      <c r="A1" t="s">
        <v>41</v>
      </c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46</v>
      </c>
      <c r="H1" t="s">
        <v>52</v>
      </c>
      <c r="I1" t="s">
        <v>53</v>
      </c>
      <c r="J1" t="s">
        <v>54</v>
      </c>
    </row>
    <row r="2" spans="1:10" x14ac:dyDescent="0.25">
      <c r="A2" t="s">
        <v>0</v>
      </c>
    </row>
    <row r="3" spans="1:10" x14ac:dyDescent="0.25">
      <c r="A3" t="s">
        <v>1</v>
      </c>
      <c r="B3">
        <v>68.400000000000006</v>
      </c>
      <c r="C3">
        <v>159.5</v>
      </c>
      <c r="D3">
        <v>576.1</v>
      </c>
      <c r="E3">
        <v>4.7</v>
      </c>
      <c r="F3">
        <v>6.8</v>
      </c>
      <c r="G3">
        <v>2.2999999999999998</v>
      </c>
      <c r="H3">
        <v>33</v>
      </c>
      <c r="I3">
        <v>0.05</v>
      </c>
      <c r="J3">
        <v>1.32</v>
      </c>
    </row>
    <row r="4" spans="1:10" x14ac:dyDescent="0.25">
      <c r="A4" t="s">
        <v>2</v>
      </c>
      <c r="B4">
        <v>86.8</v>
      </c>
      <c r="C4">
        <v>173.9</v>
      </c>
      <c r="D4">
        <v>563.6</v>
      </c>
      <c r="E4">
        <v>4.2</v>
      </c>
      <c r="F4">
        <v>6.7</v>
      </c>
      <c r="G4">
        <v>2</v>
      </c>
      <c r="H4">
        <v>34.299999999999997</v>
      </c>
      <c r="I4">
        <v>0.12</v>
      </c>
      <c r="J4">
        <v>1.52</v>
      </c>
    </row>
    <row r="5" spans="1:10" x14ac:dyDescent="0.25">
      <c r="A5" t="s">
        <v>3</v>
      </c>
      <c r="B5">
        <v>81.599999999999994</v>
      </c>
      <c r="C5">
        <v>157.6</v>
      </c>
      <c r="D5">
        <v>557.20000000000005</v>
      </c>
      <c r="E5">
        <v>3.7</v>
      </c>
      <c r="F5">
        <v>6.5</v>
      </c>
      <c r="G5">
        <v>1.9</v>
      </c>
      <c r="H5">
        <v>34</v>
      </c>
      <c r="I5">
        <v>0.02</v>
      </c>
      <c r="J5">
        <v>1.1499999999999999</v>
      </c>
    </row>
    <row r="6" spans="1:10" x14ac:dyDescent="0.25">
      <c r="A6" t="s">
        <v>4</v>
      </c>
      <c r="B6">
        <v>94</v>
      </c>
      <c r="C6">
        <v>179.1</v>
      </c>
      <c r="D6">
        <v>617.4</v>
      </c>
      <c r="E6">
        <v>4.7</v>
      </c>
      <c r="F6">
        <v>6.7</v>
      </c>
      <c r="G6">
        <v>1.9</v>
      </c>
      <c r="H6">
        <v>37</v>
      </c>
      <c r="I6">
        <v>0.32</v>
      </c>
      <c r="J6">
        <v>1.0900000000000001</v>
      </c>
    </row>
    <row r="10" spans="1:10" x14ac:dyDescent="0.25">
      <c r="A10" t="s">
        <v>6</v>
      </c>
    </row>
    <row r="11" spans="1:10" x14ac:dyDescent="0.25">
      <c r="A11" t="s">
        <v>7</v>
      </c>
      <c r="B11">
        <v>139.9</v>
      </c>
      <c r="C11">
        <v>264.5</v>
      </c>
      <c r="D11">
        <v>1029.5999999999999</v>
      </c>
      <c r="E11">
        <v>7.9</v>
      </c>
      <c r="F11">
        <v>6.9</v>
      </c>
      <c r="G11">
        <v>1.9</v>
      </c>
      <c r="H11">
        <v>32.5</v>
      </c>
      <c r="I11">
        <v>0.1</v>
      </c>
      <c r="J11">
        <v>3.38</v>
      </c>
    </row>
    <row r="12" spans="1:10" x14ac:dyDescent="0.25">
      <c r="A12" t="s">
        <v>8</v>
      </c>
      <c r="B12">
        <v>95</v>
      </c>
      <c r="C12">
        <v>182.9</v>
      </c>
      <c r="D12">
        <v>701</v>
      </c>
      <c r="E12">
        <v>5.7</v>
      </c>
      <c r="F12">
        <v>7.1</v>
      </c>
      <c r="G12">
        <v>1.9</v>
      </c>
      <c r="H12">
        <v>33.700000000000003</v>
      </c>
      <c r="I12">
        <v>0.12</v>
      </c>
      <c r="J12">
        <v>1.57</v>
      </c>
    </row>
    <row r="13" spans="1:10" x14ac:dyDescent="0.25">
      <c r="A13" t="s">
        <v>9</v>
      </c>
      <c r="B13">
        <v>72.8</v>
      </c>
      <c r="C13">
        <v>175.3</v>
      </c>
      <c r="D13">
        <v>370.4</v>
      </c>
      <c r="E13">
        <v>3</v>
      </c>
      <c r="F13">
        <v>7.2</v>
      </c>
      <c r="G13">
        <v>2.4</v>
      </c>
      <c r="H13">
        <v>34.299999999999997</v>
      </c>
      <c r="I13">
        <v>7.0000000000000007E-2</v>
      </c>
      <c r="J13">
        <v>1.54</v>
      </c>
    </row>
    <row r="14" spans="1:10" x14ac:dyDescent="0.25">
      <c r="A14" t="s">
        <v>11</v>
      </c>
      <c r="B14">
        <v>101.8</v>
      </c>
      <c r="C14">
        <v>166.7</v>
      </c>
      <c r="D14">
        <v>640.6</v>
      </c>
      <c r="E14">
        <v>5.9</v>
      </c>
      <c r="F14">
        <v>7</v>
      </c>
      <c r="G14">
        <v>1.6</v>
      </c>
      <c r="H14">
        <v>34.6</v>
      </c>
      <c r="I14">
        <v>0.06</v>
      </c>
      <c r="J14">
        <v>2.11</v>
      </c>
    </row>
    <row r="18" spans="1:10" x14ac:dyDescent="0.25">
      <c r="A18" t="s">
        <v>42</v>
      </c>
    </row>
    <row r="19" spans="1:10" x14ac:dyDescent="0.25">
      <c r="A19" t="s">
        <v>13</v>
      </c>
      <c r="B19">
        <v>129.80000000000001</v>
      </c>
      <c r="C19">
        <v>206.1</v>
      </c>
      <c r="D19">
        <v>1022.2</v>
      </c>
      <c r="E19">
        <v>6.5</v>
      </c>
      <c r="F19">
        <v>7.3</v>
      </c>
      <c r="G19">
        <v>1.6</v>
      </c>
      <c r="H19">
        <v>34.5</v>
      </c>
      <c r="I19">
        <v>0</v>
      </c>
      <c r="J19">
        <v>1.64</v>
      </c>
    </row>
    <row r="20" spans="1:10" x14ac:dyDescent="0.25">
      <c r="A20" t="s">
        <v>14</v>
      </c>
      <c r="B20">
        <v>123.1</v>
      </c>
      <c r="C20">
        <v>214.7</v>
      </c>
      <c r="D20">
        <v>743.3</v>
      </c>
      <c r="E20">
        <v>7.7</v>
      </c>
      <c r="F20">
        <v>6.4</v>
      </c>
      <c r="G20">
        <v>1.7</v>
      </c>
      <c r="H20">
        <v>32.700000000000003</v>
      </c>
      <c r="I20">
        <v>0.52</v>
      </c>
      <c r="J20">
        <v>0.75</v>
      </c>
    </row>
    <row r="21" spans="1:10" x14ac:dyDescent="0.25">
      <c r="A21" t="s">
        <v>15</v>
      </c>
      <c r="B21">
        <v>85.3</v>
      </c>
      <c r="C21">
        <v>186.8</v>
      </c>
      <c r="D21">
        <v>645.79999999999995</v>
      </c>
      <c r="E21">
        <v>5.7</v>
      </c>
      <c r="F21">
        <v>6.9</v>
      </c>
      <c r="G21">
        <v>2.2000000000000002</v>
      </c>
      <c r="H21">
        <v>31.6</v>
      </c>
      <c r="I21">
        <v>0.04</v>
      </c>
      <c r="J21">
        <v>2.0699999999999998</v>
      </c>
    </row>
    <row r="26" spans="1:10" x14ac:dyDescent="0.25">
      <c r="A26" t="s">
        <v>18</v>
      </c>
    </row>
    <row r="27" spans="1:10" x14ac:dyDescent="0.25">
      <c r="A27" t="s">
        <v>19</v>
      </c>
      <c r="B27">
        <v>222.5</v>
      </c>
      <c r="C27">
        <v>319.7</v>
      </c>
      <c r="D27">
        <v>1066.8</v>
      </c>
      <c r="E27">
        <v>18.100000000000001</v>
      </c>
      <c r="F27">
        <v>6.8</v>
      </c>
      <c r="G27">
        <v>1.4</v>
      </c>
      <c r="H27">
        <v>35.299999999999997</v>
      </c>
      <c r="I27">
        <v>0.57999999999999996</v>
      </c>
      <c r="J27">
        <v>1.85</v>
      </c>
    </row>
    <row r="28" spans="1:10" x14ac:dyDescent="0.25">
      <c r="A28" t="s">
        <v>20</v>
      </c>
      <c r="B28">
        <v>119.4</v>
      </c>
      <c r="C28">
        <v>170.7</v>
      </c>
      <c r="D28">
        <v>910.3</v>
      </c>
      <c r="E28">
        <v>9.3000000000000007</v>
      </c>
      <c r="F28">
        <v>7</v>
      </c>
      <c r="G28">
        <v>1.4</v>
      </c>
      <c r="H28">
        <v>36</v>
      </c>
      <c r="I28">
        <v>0.35</v>
      </c>
      <c r="J28">
        <v>0.97</v>
      </c>
    </row>
    <row r="29" spans="1:10" x14ac:dyDescent="0.25">
      <c r="A29" t="s">
        <v>21</v>
      </c>
      <c r="B29">
        <v>250.1</v>
      </c>
      <c r="C29">
        <v>481.5</v>
      </c>
      <c r="D29">
        <v>1555.7</v>
      </c>
      <c r="E29">
        <v>14.5</v>
      </c>
      <c r="F29">
        <v>6.6</v>
      </c>
      <c r="G29">
        <v>1.9</v>
      </c>
      <c r="H29">
        <v>32.700000000000003</v>
      </c>
      <c r="I29">
        <v>5.69</v>
      </c>
      <c r="J29">
        <v>5.83</v>
      </c>
    </row>
    <row r="30" spans="1:10" x14ac:dyDescent="0.25">
      <c r="A30" t="s">
        <v>23</v>
      </c>
      <c r="B30">
        <v>157.5</v>
      </c>
      <c r="C30">
        <v>283.3</v>
      </c>
      <c r="D30">
        <v>841.2</v>
      </c>
      <c r="E30">
        <v>8</v>
      </c>
      <c r="F30">
        <v>4.5</v>
      </c>
      <c r="G30">
        <v>1.5</v>
      </c>
      <c r="H30">
        <v>37.1</v>
      </c>
      <c r="I30">
        <v>0.65</v>
      </c>
      <c r="J30">
        <v>0.99</v>
      </c>
    </row>
    <row r="34" spans="1:10" x14ac:dyDescent="0.25">
      <c r="A34" t="s">
        <v>24</v>
      </c>
    </row>
    <row r="35" spans="1:10" x14ac:dyDescent="0.25">
      <c r="A35" t="s">
        <v>25</v>
      </c>
      <c r="B35">
        <v>156.9</v>
      </c>
      <c r="C35">
        <v>249.7</v>
      </c>
      <c r="D35">
        <v>1259.3</v>
      </c>
      <c r="E35">
        <v>9.1999999999999993</v>
      </c>
      <c r="F35">
        <v>7</v>
      </c>
      <c r="G35">
        <v>1.6</v>
      </c>
      <c r="H35">
        <v>35.299999999999997</v>
      </c>
      <c r="I35">
        <v>0.5</v>
      </c>
      <c r="J35">
        <v>0.86</v>
      </c>
    </row>
    <row r="36" spans="1:10" x14ac:dyDescent="0.25">
      <c r="A36" t="s">
        <v>26</v>
      </c>
      <c r="B36">
        <v>79.900000000000006</v>
      </c>
      <c r="C36">
        <v>147.80000000000001</v>
      </c>
      <c r="D36">
        <v>276.39999999999998</v>
      </c>
      <c r="E36">
        <v>1.3</v>
      </c>
      <c r="F36">
        <v>7.3</v>
      </c>
      <c r="G36">
        <v>1.8</v>
      </c>
      <c r="H36">
        <v>35.1</v>
      </c>
      <c r="I36">
        <v>0.09</v>
      </c>
      <c r="J36">
        <v>1.4</v>
      </c>
    </row>
    <row r="37" spans="1:10" x14ac:dyDescent="0.25">
      <c r="A37" t="s">
        <v>27</v>
      </c>
      <c r="B37">
        <v>83.8</v>
      </c>
      <c r="C37">
        <v>152.6</v>
      </c>
      <c r="D37">
        <v>516.4</v>
      </c>
      <c r="E37">
        <v>4.2</v>
      </c>
      <c r="F37">
        <v>7.6</v>
      </c>
      <c r="G37">
        <v>1.8</v>
      </c>
      <c r="H37">
        <v>35.799999999999997</v>
      </c>
      <c r="I37">
        <v>0.32</v>
      </c>
      <c r="J37">
        <v>1.01</v>
      </c>
    </row>
    <row r="38" spans="1:10" x14ac:dyDescent="0.25">
      <c r="A38" t="s">
        <v>28</v>
      </c>
      <c r="B38">
        <v>119.7</v>
      </c>
      <c r="C38">
        <v>190.3</v>
      </c>
      <c r="D38">
        <v>443.3</v>
      </c>
      <c r="E38">
        <v>5.8</v>
      </c>
      <c r="F38">
        <v>7.3</v>
      </c>
      <c r="G38">
        <v>1.6</v>
      </c>
      <c r="H38">
        <v>36.799999999999997</v>
      </c>
      <c r="I38">
        <v>0.41</v>
      </c>
      <c r="J38">
        <v>0.77</v>
      </c>
    </row>
    <row r="39" spans="1:10" x14ac:dyDescent="0.25">
      <c r="A39" t="s">
        <v>29</v>
      </c>
      <c r="B39">
        <v>132.19999999999999</v>
      </c>
      <c r="C39">
        <v>183.1</v>
      </c>
      <c r="D39">
        <v>627.70000000000005</v>
      </c>
      <c r="E39">
        <v>5.8</v>
      </c>
      <c r="F39">
        <v>7.1</v>
      </c>
      <c r="G39">
        <v>1.4</v>
      </c>
      <c r="H39">
        <v>34.5</v>
      </c>
      <c r="I39">
        <v>0.14000000000000001</v>
      </c>
      <c r="J39">
        <v>1.5</v>
      </c>
    </row>
    <row r="42" spans="1:10" x14ac:dyDescent="0.25">
      <c r="A42" t="s">
        <v>30</v>
      </c>
    </row>
    <row r="43" spans="1:10" x14ac:dyDescent="0.25">
      <c r="A43" t="s">
        <v>31</v>
      </c>
      <c r="B43">
        <v>89</v>
      </c>
      <c r="C43">
        <v>207.9</v>
      </c>
      <c r="D43">
        <v>540.70000000000005</v>
      </c>
      <c r="E43">
        <v>5.3</v>
      </c>
      <c r="F43">
        <v>6.8</v>
      </c>
      <c r="G43">
        <v>2.2999999999999998</v>
      </c>
      <c r="H43">
        <v>35.299999999999997</v>
      </c>
      <c r="I43">
        <v>0.27</v>
      </c>
      <c r="J43">
        <v>1.17</v>
      </c>
    </row>
    <row r="44" spans="1:10" x14ac:dyDescent="0.25">
      <c r="A44" t="s">
        <v>32</v>
      </c>
      <c r="B44">
        <v>116</v>
      </c>
      <c r="C44">
        <v>199.8</v>
      </c>
      <c r="D44">
        <v>1008.7</v>
      </c>
      <c r="E44">
        <v>7.2</v>
      </c>
      <c r="F44">
        <v>6.5</v>
      </c>
      <c r="G44">
        <v>1.7</v>
      </c>
      <c r="H44">
        <v>34.799999999999997</v>
      </c>
      <c r="I44">
        <v>0.16</v>
      </c>
      <c r="J44">
        <v>2.15</v>
      </c>
    </row>
    <row r="45" spans="1:10" x14ac:dyDescent="0.25">
      <c r="A45" t="s">
        <v>33</v>
      </c>
      <c r="B45">
        <v>100.8</v>
      </c>
      <c r="C45">
        <v>216.8</v>
      </c>
      <c r="D45">
        <v>475.9</v>
      </c>
      <c r="E45">
        <v>4.2</v>
      </c>
      <c r="F45">
        <v>6.7</v>
      </c>
      <c r="G45">
        <v>2.2000000000000002</v>
      </c>
      <c r="H45">
        <v>30.4</v>
      </c>
      <c r="I45">
        <v>0.04</v>
      </c>
      <c r="J45">
        <v>1.88</v>
      </c>
    </row>
    <row r="46" spans="1:10" x14ac:dyDescent="0.25">
      <c r="A46" t="s">
        <v>34</v>
      </c>
      <c r="B46">
        <v>104</v>
      </c>
      <c r="C46">
        <v>168.9</v>
      </c>
      <c r="D46">
        <v>597</v>
      </c>
      <c r="E46">
        <v>4.9000000000000004</v>
      </c>
      <c r="F46">
        <v>7.7</v>
      </c>
      <c r="G46">
        <v>1.6</v>
      </c>
      <c r="H46">
        <v>37.9</v>
      </c>
      <c r="I46">
        <v>0.01</v>
      </c>
      <c r="J46">
        <v>1.75</v>
      </c>
    </row>
    <row r="47" spans="1:10" x14ac:dyDescent="0.25">
      <c r="A47" t="s">
        <v>35</v>
      </c>
      <c r="B47">
        <v>213.6</v>
      </c>
      <c r="C47">
        <v>248</v>
      </c>
      <c r="D47">
        <v>1009.1</v>
      </c>
      <c r="E47">
        <v>7.1</v>
      </c>
      <c r="F47">
        <v>7.4</v>
      </c>
      <c r="G47">
        <v>1.2</v>
      </c>
      <c r="H47">
        <v>36</v>
      </c>
      <c r="I47">
        <v>0.37</v>
      </c>
      <c r="J47">
        <v>1.28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E29" sqref="E29"/>
    </sheetView>
  </sheetViews>
  <sheetFormatPr defaultRowHeight="15" x14ac:dyDescent="0.25"/>
  <cols>
    <col min="2" max="2" width="22.85546875" customWidth="1"/>
    <col min="4" max="4" width="23.7109375" customWidth="1"/>
  </cols>
  <sheetData>
    <row r="1" spans="1:5" x14ac:dyDescent="0.25">
      <c r="A1" t="s">
        <v>41</v>
      </c>
      <c r="B1" t="s">
        <v>55</v>
      </c>
      <c r="C1" t="s">
        <v>57</v>
      </c>
      <c r="D1" t="s">
        <v>56</v>
      </c>
      <c r="E1" t="s">
        <v>58</v>
      </c>
    </row>
    <row r="2" spans="1:5" x14ac:dyDescent="0.25">
      <c r="A2" t="s">
        <v>0</v>
      </c>
    </row>
    <row r="3" spans="1:5" x14ac:dyDescent="0.25">
      <c r="A3" t="s">
        <v>1</v>
      </c>
      <c r="B3">
        <v>100</v>
      </c>
      <c r="C3">
        <v>15.9</v>
      </c>
      <c r="D3">
        <v>12.1</v>
      </c>
      <c r="E3">
        <v>8.26</v>
      </c>
    </row>
    <row r="4" spans="1:5" x14ac:dyDescent="0.25">
      <c r="A4" t="s">
        <v>2</v>
      </c>
      <c r="B4">
        <v>100</v>
      </c>
      <c r="C4">
        <v>15.9</v>
      </c>
      <c r="D4">
        <v>12.1</v>
      </c>
      <c r="E4">
        <v>8.26</v>
      </c>
    </row>
    <row r="7" spans="1:5" x14ac:dyDescent="0.25">
      <c r="A7" t="s">
        <v>6</v>
      </c>
    </row>
    <row r="8" spans="1:5" x14ac:dyDescent="0.25">
      <c r="A8" t="s">
        <v>7</v>
      </c>
      <c r="B8">
        <v>100</v>
      </c>
      <c r="C8">
        <v>15.9</v>
      </c>
      <c r="D8">
        <v>12.1</v>
      </c>
      <c r="E8">
        <v>8.26</v>
      </c>
    </row>
    <row r="9" spans="1:5" x14ac:dyDescent="0.25">
      <c r="A9" t="s">
        <v>8</v>
      </c>
      <c r="B9">
        <v>26.6</v>
      </c>
      <c r="C9">
        <v>2.81</v>
      </c>
      <c r="D9">
        <v>12.1</v>
      </c>
      <c r="E9">
        <v>2.2000000000000002</v>
      </c>
    </row>
    <row r="12" spans="1:5" x14ac:dyDescent="0.25">
      <c r="A12" t="s">
        <v>42</v>
      </c>
    </row>
    <row r="13" spans="1:5" x14ac:dyDescent="0.25">
      <c r="A13" t="s">
        <v>13</v>
      </c>
      <c r="B13">
        <v>28.7</v>
      </c>
      <c r="C13">
        <v>3.1</v>
      </c>
      <c r="D13">
        <v>12.1</v>
      </c>
      <c r="E13">
        <v>2.37</v>
      </c>
    </row>
    <row r="14" spans="1:5" x14ac:dyDescent="0.25">
      <c r="A14" t="s">
        <v>14</v>
      </c>
      <c r="B14">
        <v>100</v>
      </c>
      <c r="C14">
        <v>15.9</v>
      </c>
      <c r="D14">
        <v>12.1</v>
      </c>
      <c r="E14">
        <v>8.26</v>
      </c>
    </row>
    <row r="17" spans="1:5" x14ac:dyDescent="0.25">
      <c r="A17" t="s">
        <v>18</v>
      </c>
    </row>
    <row r="18" spans="1:5" x14ac:dyDescent="0.25">
      <c r="A18" t="s">
        <v>19</v>
      </c>
      <c r="B18">
        <v>64.5</v>
      </c>
      <c r="C18">
        <v>8.9499999999999993</v>
      </c>
      <c r="D18">
        <v>12.1</v>
      </c>
      <c r="E18">
        <v>5.33</v>
      </c>
    </row>
    <row r="19" spans="1:5" x14ac:dyDescent="0.25">
      <c r="A19" t="s">
        <v>20</v>
      </c>
      <c r="B19">
        <v>100</v>
      </c>
      <c r="C19">
        <v>15.9</v>
      </c>
      <c r="D19">
        <v>12.1</v>
      </c>
      <c r="E19">
        <v>8.26</v>
      </c>
    </row>
    <row r="22" spans="1:5" x14ac:dyDescent="0.25">
      <c r="A22" t="s">
        <v>24</v>
      </c>
    </row>
    <row r="23" spans="1:5" x14ac:dyDescent="0.25">
      <c r="A23" t="s">
        <v>25</v>
      </c>
      <c r="B23">
        <v>100</v>
      </c>
      <c r="C23">
        <v>15.9</v>
      </c>
      <c r="D23">
        <v>12.1</v>
      </c>
      <c r="E23">
        <v>8.26</v>
      </c>
    </row>
    <row r="24" spans="1:5" x14ac:dyDescent="0.25">
      <c r="A24" t="s">
        <v>26</v>
      </c>
      <c r="B24">
        <v>100</v>
      </c>
      <c r="C24">
        <v>15.9</v>
      </c>
      <c r="D24">
        <v>12.1</v>
      </c>
      <c r="E24">
        <v>8.26</v>
      </c>
    </row>
    <row r="27" spans="1:5" x14ac:dyDescent="0.25">
      <c r="A27" t="s">
        <v>30</v>
      </c>
    </row>
    <row r="28" spans="1:5" x14ac:dyDescent="0.25">
      <c r="A28" t="s">
        <v>31</v>
      </c>
      <c r="B28">
        <v>69.900000000000006</v>
      </c>
      <c r="C28">
        <v>9.94</v>
      </c>
      <c r="D28">
        <v>12.1</v>
      </c>
      <c r="E28">
        <v>5.77</v>
      </c>
    </row>
    <row r="29" spans="1:5" x14ac:dyDescent="0.25">
      <c r="A29" t="s">
        <v>32</v>
      </c>
      <c r="B29">
        <v>100</v>
      </c>
      <c r="C29">
        <v>15.9</v>
      </c>
      <c r="D29">
        <v>12.1</v>
      </c>
      <c r="E29">
        <v>8.26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1"/>
  <sheetViews>
    <sheetView workbookViewId="0">
      <selection activeCell="T7" sqref="T7"/>
    </sheetView>
  </sheetViews>
  <sheetFormatPr defaultRowHeight="15" x14ac:dyDescent="0.25"/>
  <cols>
    <col min="2" max="16" width="9.140625" customWidth="1"/>
  </cols>
  <sheetData>
    <row r="2" spans="1:20" x14ac:dyDescent="0.25">
      <c r="A2" t="s">
        <v>59</v>
      </c>
      <c r="B2" t="s">
        <v>71</v>
      </c>
      <c r="C2" t="s">
        <v>60</v>
      </c>
      <c r="D2" t="s">
        <v>69</v>
      </c>
      <c r="E2" t="s">
        <v>72</v>
      </c>
      <c r="F2" t="s">
        <v>61</v>
      </c>
      <c r="G2" t="s">
        <v>62</v>
      </c>
      <c r="H2" t="s">
        <v>63</v>
      </c>
      <c r="I2" t="s">
        <v>64</v>
      </c>
      <c r="J2" t="s">
        <v>65</v>
      </c>
      <c r="K2" t="s">
        <v>66</v>
      </c>
      <c r="L2" t="s">
        <v>73</v>
      </c>
      <c r="M2" t="s">
        <v>74</v>
      </c>
      <c r="N2" t="s">
        <v>75</v>
      </c>
      <c r="O2" t="s">
        <v>76</v>
      </c>
      <c r="P2" t="s">
        <v>67</v>
      </c>
      <c r="Q2" t="s">
        <v>68</v>
      </c>
      <c r="R2" t="s">
        <v>70</v>
      </c>
      <c r="S2" t="s">
        <v>77</v>
      </c>
      <c r="T2" t="s">
        <v>78</v>
      </c>
    </row>
    <row r="3" spans="1:20" x14ac:dyDescent="0.25">
      <c r="A3" t="s">
        <v>1</v>
      </c>
      <c r="B3">
        <v>270</v>
      </c>
      <c r="C3">
        <v>288</v>
      </c>
      <c r="D3">
        <v>302</v>
      </c>
      <c r="E3">
        <v>315</v>
      </c>
      <c r="F3">
        <v>340</v>
      </c>
      <c r="G3">
        <v>354</v>
      </c>
      <c r="H3">
        <v>360</v>
      </c>
      <c r="I3">
        <v>362</v>
      </c>
      <c r="J3">
        <v>366</v>
      </c>
      <c r="K3">
        <v>368</v>
      </c>
      <c r="L3">
        <v>365</v>
      </c>
      <c r="M3">
        <v>377</v>
      </c>
      <c r="N3">
        <v>374</v>
      </c>
      <c r="O3">
        <v>372</v>
      </c>
      <c r="P3">
        <v>377</v>
      </c>
      <c r="Q3">
        <v>393</v>
      </c>
      <c r="R3">
        <v>395</v>
      </c>
      <c r="S3">
        <v>390</v>
      </c>
      <c r="T3">
        <f>AVERAGE(B3:S3)</f>
        <v>353.77777777777777</v>
      </c>
    </row>
    <row r="4" spans="1:20" x14ac:dyDescent="0.25">
      <c r="A4" t="s">
        <v>2</v>
      </c>
      <c r="B4">
        <v>270</v>
      </c>
      <c r="C4">
        <v>288</v>
      </c>
      <c r="D4">
        <v>310</v>
      </c>
      <c r="E4">
        <v>329</v>
      </c>
      <c r="F4">
        <v>351</v>
      </c>
      <c r="G4">
        <v>370</v>
      </c>
      <c r="H4">
        <v>377</v>
      </c>
      <c r="I4">
        <v>387</v>
      </c>
      <c r="J4">
        <v>388</v>
      </c>
      <c r="K4">
        <v>397</v>
      </c>
      <c r="L4">
        <v>400</v>
      </c>
      <c r="M4">
        <v>416</v>
      </c>
      <c r="N4">
        <v>425</v>
      </c>
      <c r="O4">
        <v>421</v>
      </c>
      <c r="P4">
        <v>421</v>
      </c>
      <c r="Q4">
        <v>425</v>
      </c>
      <c r="R4">
        <v>430</v>
      </c>
      <c r="S4">
        <v>431</v>
      </c>
      <c r="T4">
        <f>AVERAGE(B4:S4)</f>
        <v>379.77777777777777</v>
      </c>
    </row>
    <row r="5" spans="1:20" x14ac:dyDescent="0.25">
      <c r="A5" t="s">
        <v>3</v>
      </c>
      <c r="B5">
        <v>266</v>
      </c>
      <c r="C5">
        <v>283</v>
      </c>
      <c r="D5">
        <v>301</v>
      </c>
      <c r="E5">
        <v>319</v>
      </c>
      <c r="F5">
        <v>336</v>
      </c>
      <c r="G5">
        <v>353</v>
      </c>
      <c r="H5">
        <v>354</v>
      </c>
      <c r="I5">
        <v>367</v>
      </c>
      <c r="J5">
        <v>377</v>
      </c>
      <c r="K5">
        <v>384</v>
      </c>
      <c r="L5">
        <v>388</v>
      </c>
      <c r="M5">
        <v>394</v>
      </c>
      <c r="N5">
        <v>394</v>
      </c>
      <c r="O5">
        <v>400</v>
      </c>
      <c r="P5">
        <v>405</v>
      </c>
      <c r="Q5">
        <v>406</v>
      </c>
      <c r="R5">
        <v>409</v>
      </c>
      <c r="S5">
        <v>402</v>
      </c>
      <c r="T5">
        <f>AVERAGE(B5:S5)</f>
        <v>363.22222222222223</v>
      </c>
    </row>
    <row r="6" spans="1:20" x14ac:dyDescent="0.25">
      <c r="A6" t="s">
        <v>4</v>
      </c>
      <c r="B6">
        <v>269</v>
      </c>
      <c r="C6">
        <v>290</v>
      </c>
      <c r="D6">
        <v>314</v>
      </c>
      <c r="E6">
        <v>331</v>
      </c>
      <c r="F6">
        <v>355</v>
      </c>
      <c r="G6">
        <v>373</v>
      </c>
      <c r="H6">
        <v>383</v>
      </c>
      <c r="I6">
        <v>392</v>
      </c>
      <c r="J6">
        <v>393</v>
      </c>
      <c r="K6">
        <v>404</v>
      </c>
      <c r="L6">
        <v>409</v>
      </c>
      <c r="M6">
        <v>426</v>
      </c>
      <c r="N6">
        <v>424</v>
      </c>
      <c r="O6">
        <v>433</v>
      </c>
      <c r="P6">
        <v>430</v>
      </c>
      <c r="Q6">
        <v>436</v>
      </c>
      <c r="R6">
        <v>436</v>
      </c>
      <c r="S6">
        <v>429</v>
      </c>
      <c r="T6">
        <f>AVERAGE(B6:S6)</f>
        <v>384.83333333333331</v>
      </c>
    </row>
    <row r="7" spans="1:20" x14ac:dyDescent="0.25">
      <c r="A7" t="s">
        <v>5</v>
      </c>
    </row>
    <row r="9" spans="1:20" x14ac:dyDescent="0.25">
      <c r="A9" t="s">
        <v>7</v>
      </c>
      <c r="B9">
        <v>236</v>
      </c>
      <c r="C9">
        <v>248</v>
      </c>
      <c r="D9">
        <v>263</v>
      </c>
      <c r="E9">
        <v>270</v>
      </c>
      <c r="F9">
        <v>278</v>
      </c>
      <c r="G9">
        <v>284</v>
      </c>
      <c r="H9">
        <v>274</v>
      </c>
      <c r="I9">
        <v>275</v>
      </c>
      <c r="J9">
        <v>274</v>
      </c>
      <c r="K9">
        <v>282</v>
      </c>
      <c r="L9">
        <v>290</v>
      </c>
      <c r="M9">
        <v>287</v>
      </c>
      <c r="N9">
        <v>278</v>
      </c>
      <c r="O9">
        <v>301</v>
      </c>
      <c r="P9">
        <v>301</v>
      </c>
      <c r="Q9">
        <v>303</v>
      </c>
      <c r="R9">
        <v>297</v>
      </c>
      <c r="S9">
        <v>306</v>
      </c>
      <c r="T9">
        <f>AVERAGE(B9:S9)</f>
        <v>280.38888888888891</v>
      </c>
    </row>
    <row r="10" spans="1:20" x14ac:dyDescent="0.25">
      <c r="A10" t="s">
        <v>8</v>
      </c>
      <c r="B10">
        <v>256</v>
      </c>
      <c r="C10">
        <v>266</v>
      </c>
      <c r="D10">
        <v>292</v>
      </c>
      <c r="E10">
        <v>297</v>
      </c>
      <c r="F10">
        <v>309</v>
      </c>
      <c r="G10">
        <v>324</v>
      </c>
      <c r="H10">
        <v>314</v>
      </c>
      <c r="I10">
        <v>317</v>
      </c>
      <c r="J10">
        <v>318</v>
      </c>
      <c r="K10">
        <v>335</v>
      </c>
      <c r="L10">
        <v>340</v>
      </c>
      <c r="M10">
        <v>334</v>
      </c>
      <c r="N10">
        <v>318</v>
      </c>
      <c r="O10">
        <v>338</v>
      </c>
      <c r="P10">
        <v>328</v>
      </c>
      <c r="Q10">
        <v>328</v>
      </c>
      <c r="R10">
        <v>327</v>
      </c>
      <c r="S10">
        <v>355</v>
      </c>
      <c r="T10">
        <f>AVERAGE(B10:S10)</f>
        <v>316.44444444444446</v>
      </c>
    </row>
    <row r="11" spans="1:20" x14ac:dyDescent="0.25">
      <c r="A11" t="s">
        <v>9</v>
      </c>
      <c r="B11">
        <v>371</v>
      </c>
      <c r="C11">
        <v>387</v>
      </c>
      <c r="D11">
        <v>409</v>
      </c>
      <c r="E11">
        <v>416</v>
      </c>
      <c r="F11">
        <v>451</v>
      </c>
      <c r="G11">
        <v>460</v>
      </c>
      <c r="H11">
        <v>454</v>
      </c>
      <c r="I11">
        <v>459</v>
      </c>
      <c r="J11">
        <v>462</v>
      </c>
      <c r="K11">
        <v>475</v>
      </c>
      <c r="L11">
        <v>487</v>
      </c>
      <c r="M11">
        <v>475</v>
      </c>
      <c r="N11">
        <v>460</v>
      </c>
      <c r="O11">
        <v>493</v>
      </c>
      <c r="P11">
        <v>501</v>
      </c>
      <c r="Q11">
        <v>508</v>
      </c>
      <c r="R11">
        <v>502</v>
      </c>
      <c r="S11">
        <v>521</v>
      </c>
      <c r="T11">
        <f>AVERAGE(B11:S11)</f>
        <v>460.61111111111109</v>
      </c>
    </row>
    <row r="12" spans="1:20" x14ac:dyDescent="0.25">
      <c r="A12" t="s">
        <v>10</v>
      </c>
      <c r="B12">
        <v>255</v>
      </c>
      <c r="C12">
        <v>267</v>
      </c>
      <c r="D12">
        <v>285</v>
      </c>
      <c r="E12">
        <v>286</v>
      </c>
      <c r="F12">
        <v>299</v>
      </c>
      <c r="G12">
        <v>298</v>
      </c>
      <c r="H12">
        <v>293</v>
      </c>
      <c r="I12">
        <v>289</v>
      </c>
      <c r="J12">
        <v>292</v>
      </c>
      <c r="K12">
        <v>301</v>
      </c>
      <c r="L12">
        <v>298</v>
      </c>
      <c r="M12">
        <v>289</v>
      </c>
      <c r="N12">
        <v>348</v>
      </c>
      <c r="S12">
        <v>397</v>
      </c>
      <c r="T12">
        <f>AVERAGE(B12:S12)</f>
        <v>299.78571428571428</v>
      </c>
    </row>
    <row r="13" spans="1:20" x14ac:dyDescent="0.25">
      <c r="A13" t="s">
        <v>11</v>
      </c>
      <c r="B13">
        <v>289</v>
      </c>
      <c r="C13">
        <v>306</v>
      </c>
      <c r="D13">
        <v>328</v>
      </c>
      <c r="E13">
        <v>333</v>
      </c>
      <c r="F13">
        <v>348</v>
      </c>
      <c r="G13">
        <v>364</v>
      </c>
      <c r="H13">
        <v>358</v>
      </c>
      <c r="I13">
        <v>360</v>
      </c>
      <c r="J13">
        <v>365</v>
      </c>
      <c r="K13">
        <v>368</v>
      </c>
      <c r="L13">
        <v>374</v>
      </c>
      <c r="M13">
        <v>368</v>
      </c>
      <c r="N13">
        <v>349</v>
      </c>
      <c r="O13">
        <v>372</v>
      </c>
      <c r="P13">
        <v>378</v>
      </c>
      <c r="Q13">
        <v>382</v>
      </c>
      <c r="R13">
        <v>391</v>
      </c>
      <c r="T13">
        <f>AVERAGE(B13:S13)</f>
        <v>354.88235294117646</v>
      </c>
    </row>
    <row r="16" spans="1:20" x14ac:dyDescent="0.25">
      <c r="A16" t="s">
        <v>13</v>
      </c>
      <c r="B16">
        <v>260</v>
      </c>
      <c r="C16">
        <v>279</v>
      </c>
      <c r="D16">
        <v>300</v>
      </c>
      <c r="E16">
        <v>313</v>
      </c>
      <c r="F16">
        <v>341</v>
      </c>
      <c r="G16">
        <v>347</v>
      </c>
      <c r="H16">
        <v>351</v>
      </c>
      <c r="I16">
        <v>344</v>
      </c>
      <c r="J16">
        <v>333</v>
      </c>
      <c r="K16">
        <v>339</v>
      </c>
      <c r="L16">
        <v>332</v>
      </c>
      <c r="M16">
        <v>339</v>
      </c>
      <c r="N16">
        <v>358</v>
      </c>
      <c r="O16">
        <v>366</v>
      </c>
      <c r="P16">
        <v>378</v>
      </c>
      <c r="Q16">
        <v>366</v>
      </c>
      <c r="R16">
        <v>377</v>
      </c>
      <c r="S16">
        <v>391</v>
      </c>
      <c r="T16">
        <f>AVERAGE(B16:S16)</f>
        <v>339.66666666666669</v>
      </c>
    </row>
    <row r="17" spans="1:20" x14ac:dyDescent="0.25">
      <c r="A17" t="s">
        <v>14</v>
      </c>
      <c r="B17">
        <v>262</v>
      </c>
      <c r="C17">
        <v>280</v>
      </c>
      <c r="D17">
        <v>293</v>
      </c>
      <c r="E17">
        <v>301</v>
      </c>
      <c r="F17">
        <v>323</v>
      </c>
      <c r="G17">
        <v>303</v>
      </c>
      <c r="H17">
        <v>323</v>
      </c>
      <c r="I17">
        <v>322</v>
      </c>
      <c r="J17">
        <v>311</v>
      </c>
      <c r="K17">
        <v>330</v>
      </c>
      <c r="L17">
        <v>317</v>
      </c>
      <c r="M17">
        <v>232</v>
      </c>
      <c r="N17">
        <v>328</v>
      </c>
      <c r="O17">
        <v>350</v>
      </c>
      <c r="P17">
        <v>358</v>
      </c>
      <c r="Q17">
        <v>316</v>
      </c>
      <c r="R17">
        <v>312</v>
      </c>
      <c r="S17">
        <v>352</v>
      </c>
      <c r="T17">
        <f>AVERAGE(B17:S17)</f>
        <v>311.83333333333331</v>
      </c>
    </row>
    <row r="18" spans="1:20" x14ac:dyDescent="0.25">
      <c r="A18" t="s">
        <v>15</v>
      </c>
      <c r="B18">
        <v>270</v>
      </c>
      <c r="C18">
        <v>272</v>
      </c>
      <c r="D18">
        <v>391</v>
      </c>
      <c r="E18">
        <v>296</v>
      </c>
      <c r="F18">
        <v>297</v>
      </c>
      <c r="G18">
        <v>303</v>
      </c>
      <c r="H18">
        <v>309</v>
      </c>
      <c r="I18">
        <v>298</v>
      </c>
      <c r="J18">
        <v>292</v>
      </c>
      <c r="K18">
        <v>304</v>
      </c>
      <c r="L18">
        <v>309</v>
      </c>
      <c r="M18">
        <v>310</v>
      </c>
      <c r="N18">
        <v>319</v>
      </c>
      <c r="O18">
        <v>336</v>
      </c>
      <c r="P18">
        <v>337</v>
      </c>
      <c r="Q18">
        <v>330</v>
      </c>
      <c r="R18">
        <v>327</v>
      </c>
      <c r="S18">
        <v>352</v>
      </c>
      <c r="T18">
        <f>AVERAGE(B18:S18)</f>
        <v>314</v>
      </c>
    </row>
    <row r="19" spans="1:20" x14ac:dyDescent="0.25">
      <c r="A19" t="s">
        <v>16</v>
      </c>
      <c r="B19">
        <v>266</v>
      </c>
      <c r="C19">
        <v>274</v>
      </c>
      <c r="D19">
        <v>294</v>
      </c>
      <c r="E19">
        <v>296</v>
      </c>
      <c r="F19">
        <v>308</v>
      </c>
      <c r="G19">
        <v>316</v>
      </c>
      <c r="H19">
        <v>315</v>
      </c>
      <c r="I19">
        <v>305</v>
      </c>
      <c r="J19">
        <v>304</v>
      </c>
      <c r="K19">
        <v>314</v>
      </c>
      <c r="L19">
        <v>304</v>
      </c>
      <c r="T19">
        <f>AVERAGE(B19:S19)</f>
        <v>299.63636363636363</v>
      </c>
    </row>
    <row r="20" spans="1:20" x14ac:dyDescent="0.25">
      <c r="A20" t="s">
        <v>17</v>
      </c>
      <c r="B20">
        <v>242</v>
      </c>
      <c r="C20">
        <v>257</v>
      </c>
      <c r="D20">
        <v>284</v>
      </c>
      <c r="E20">
        <v>292</v>
      </c>
      <c r="F20">
        <v>300</v>
      </c>
      <c r="G20">
        <v>299</v>
      </c>
      <c r="H20">
        <v>316</v>
      </c>
      <c r="I20">
        <v>306</v>
      </c>
      <c r="J20">
        <v>308</v>
      </c>
      <c r="K20">
        <v>320</v>
      </c>
      <c r="L20">
        <v>314</v>
      </c>
      <c r="M20">
        <v>316</v>
      </c>
      <c r="N20">
        <v>326</v>
      </c>
      <c r="O20">
        <v>336</v>
      </c>
      <c r="T20">
        <f>AVERAGE(B20:S20)</f>
        <v>301.14285714285717</v>
      </c>
    </row>
    <row r="23" spans="1:20" x14ac:dyDescent="0.25">
      <c r="A23" t="s">
        <v>19</v>
      </c>
      <c r="B23">
        <v>255</v>
      </c>
      <c r="C23">
        <v>270</v>
      </c>
      <c r="D23">
        <v>274</v>
      </c>
      <c r="E23">
        <v>293</v>
      </c>
      <c r="F23">
        <v>299</v>
      </c>
      <c r="G23">
        <v>309</v>
      </c>
      <c r="H23">
        <v>310</v>
      </c>
      <c r="I23">
        <v>287</v>
      </c>
      <c r="J23">
        <v>277</v>
      </c>
      <c r="K23">
        <v>296</v>
      </c>
      <c r="L23">
        <v>283</v>
      </c>
      <c r="M23">
        <v>279</v>
      </c>
      <c r="N23">
        <v>286</v>
      </c>
      <c r="O23">
        <v>315</v>
      </c>
      <c r="P23">
        <v>319</v>
      </c>
      <c r="Q23">
        <v>300</v>
      </c>
      <c r="R23">
        <v>298</v>
      </c>
      <c r="S23">
        <v>315</v>
      </c>
      <c r="T23">
        <f>AVERAGE(B23:S23)</f>
        <v>292.5</v>
      </c>
    </row>
    <row r="24" spans="1:20" x14ac:dyDescent="0.25">
      <c r="A24" t="s">
        <v>20</v>
      </c>
      <c r="B24">
        <v>262</v>
      </c>
      <c r="C24">
        <v>270</v>
      </c>
      <c r="D24">
        <v>280</v>
      </c>
      <c r="E24">
        <v>287</v>
      </c>
      <c r="F24">
        <v>304</v>
      </c>
      <c r="G24">
        <v>317</v>
      </c>
      <c r="H24">
        <v>321</v>
      </c>
      <c r="I24">
        <v>316</v>
      </c>
      <c r="J24">
        <v>313</v>
      </c>
      <c r="K24">
        <v>318</v>
      </c>
      <c r="L24">
        <v>310</v>
      </c>
      <c r="M24">
        <v>312</v>
      </c>
      <c r="N24">
        <v>315</v>
      </c>
      <c r="O24">
        <v>332</v>
      </c>
      <c r="P24">
        <v>319</v>
      </c>
      <c r="Q24">
        <v>306</v>
      </c>
      <c r="R24">
        <v>314</v>
      </c>
      <c r="S24">
        <v>329</v>
      </c>
      <c r="T24">
        <f>AVERAGE(B24:S24)</f>
        <v>306.94444444444446</v>
      </c>
    </row>
    <row r="25" spans="1:20" x14ac:dyDescent="0.25">
      <c r="A25" t="s">
        <v>21</v>
      </c>
      <c r="B25">
        <v>235</v>
      </c>
      <c r="C25">
        <v>243</v>
      </c>
      <c r="D25">
        <v>256</v>
      </c>
      <c r="E25">
        <v>261</v>
      </c>
      <c r="F25">
        <v>277</v>
      </c>
      <c r="G25">
        <v>276</v>
      </c>
      <c r="H25">
        <v>282</v>
      </c>
      <c r="I25">
        <v>270</v>
      </c>
      <c r="J25">
        <v>274</v>
      </c>
      <c r="K25">
        <v>285</v>
      </c>
      <c r="L25">
        <v>278</v>
      </c>
      <c r="M25">
        <v>274</v>
      </c>
      <c r="N25">
        <v>282</v>
      </c>
      <c r="O25">
        <v>300</v>
      </c>
      <c r="P25">
        <v>295</v>
      </c>
      <c r="Q25">
        <v>283</v>
      </c>
      <c r="R25">
        <v>287</v>
      </c>
      <c r="S25">
        <v>311</v>
      </c>
      <c r="T25">
        <f>AVERAGE(B25:S25)</f>
        <v>276.05555555555554</v>
      </c>
    </row>
    <row r="26" spans="1:20" x14ac:dyDescent="0.25">
      <c r="A26" t="s">
        <v>22</v>
      </c>
      <c r="B26">
        <v>288</v>
      </c>
      <c r="C26">
        <v>298</v>
      </c>
      <c r="D26">
        <v>314</v>
      </c>
      <c r="E26">
        <v>331</v>
      </c>
      <c r="F26">
        <v>344</v>
      </c>
      <c r="G26">
        <v>349</v>
      </c>
      <c r="H26">
        <v>358</v>
      </c>
      <c r="I26">
        <v>241</v>
      </c>
      <c r="J26">
        <v>248</v>
      </c>
      <c r="K26">
        <v>362</v>
      </c>
      <c r="L26">
        <v>353</v>
      </c>
      <c r="M26">
        <v>347</v>
      </c>
      <c r="N26">
        <v>364</v>
      </c>
      <c r="T26">
        <f>AVERAGE(B26:S26)</f>
        <v>322.84615384615387</v>
      </c>
    </row>
    <row r="27" spans="1:20" x14ac:dyDescent="0.25">
      <c r="A27" t="s">
        <v>23</v>
      </c>
      <c r="B27">
        <v>241</v>
      </c>
      <c r="C27">
        <v>265</v>
      </c>
      <c r="D27">
        <v>286</v>
      </c>
      <c r="E27">
        <v>302</v>
      </c>
      <c r="F27">
        <v>307</v>
      </c>
      <c r="G27">
        <v>320</v>
      </c>
      <c r="H27">
        <v>319</v>
      </c>
      <c r="I27">
        <v>309</v>
      </c>
      <c r="J27">
        <v>311</v>
      </c>
      <c r="K27">
        <v>315</v>
      </c>
      <c r="L27">
        <v>319</v>
      </c>
      <c r="M27">
        <v>312</v>
      </c>
      <c r="N27">
        <v>324</v>
      </c>
      <c r="O27">
        <v>340</v>
      </c>
      <c r="P27">
        <v>340</v>
      </c>
      <c r="Q27">
        <v>332</v>
      </c>
      <c r="R27">
        <v>329</v>
      </c>
      <c r="S27">
        <v>359</v>
      </c>
      <c r="T27">
        <f>AVERAGE(B27:S27)</f>
        <v>312.77777777777777</v>
      </c>
    </row>
    <row r="30" spans="1:20" x14ac:dyDescent="0.25">
      <c r="A30" t="s">
        <v>25</v>
      </c>
      <c r="B30">
        <v>247</v>
      </c>
      <c r="C30">
        <v>250</v>
      </c>
      <c r="D30">
        <v>270</v>
      </c>
      <c r="E30">
        <v>288</v>
      </c>
      <c r="F30">
        <v>281</v>
      </c>
      <c r="G30">
        <v>274</v>
      </c>
      <c r="H30">
        <v>288</v>
      </c>
      <c r="I30">
        <v>292</v>
      </c>
      <c r="J30">
        <v>292</v>
      </c>
      <c r="K30">
        <v>313</v>
      </c>
      <c r="L30">
        <v>271</v>
      </c>
      <c r="M30">
        <v>312</v>
      </c>
      <c r="N30">
        <v>319</v>
      </c>
      <c r="O30">
        <v>322</v>
      </c>
      <c r="P30">
        <v>333</v>
      </c>
      <c r="Q30">
        <v>326</v>
      </c>
      <c r="R30">
        <v>338</v>
      </c>
      <c r="S30">
        <v>351</v>
      </c>
      <c r="T30">
        <f>AVERAGE(B30:S30)</f>
        <v>298.16666666666669</v>
      </c>
    </row>
    <row r="31" spans="1:20" x14ac:dyDescent="0.25">
      <c r="A31" t="s">
        <v>26</v>
      </c>
      <c r="B31">
        <v>244</v>
      </c>
      <c r="C31">
        <v>257</v>
      </c>
      <c r="D31">
        <v>264</v>
      </c>
      <c r="E31">
        <v>287</v>
      </c>
      <c r="F31">
        <v>286</v>
      </c>
      <c r="G31">
        <v>299</v>
      </c>
      <c r="H31">
        <v>299</v>
      </c>
      <c r="I31">
        <v>302</v>
      </c>
      <c r="J31">
        <v>310</v>
      </c>
      <c r="K31">
        <v>320</v>
      </c>
      <c r="L31">
        <v>317</v>
      </c>
      <c r="M31">
        <v>330</v>
      </c>
      <c r="N31">
        <v>336</v>
      </c>
      <c r="O31">
        <v>344</v>
      </c>
      <c r="P31">
        <v>344</v>
      </c>
      <c r="Q31">
        <v>348</v>
      </c>
      <c r="R31">
        <v>342</v>
      </c>
      <c r="S31">
        <v>346</v>
      </c>
      <c r="T31">
        <f>AVERAGE(B31:S31)</f>
        <v>309.72222222222223</v>
      </c>
    </row>
    <row r="32" spans="1:20" x14ac:dyDescent="0.25">
      <c r="A32" t="s">
        <v>27</v>
      </c>
      <c r="B32">
        <v>253</v>
      </c>
      <c r="C32">
        <v>263</v>
      </c>
      <c r="D32">
        <v>278</v>
      </c>
      <c r="E32">
        <v>294</v>
      </c>
      <c r="F32">
        <v>293</v>
      </c>
      <c r="G32">
        <v>301</v>
      </c>
      <c r="H32">
        <v>296</v>
      </c>
      <c r="I32">
        <v>300</v>
      </c>
      <c r="J32">
        <v>304</v>
      </c>
      <c r="K32">
        <v>311</v>
      </c>
      <c r="L32">
        <v>279</v>
      </c>
      <c r="M32">
        <v>316</v>
      </c>
      <c r="N32">
        <v>330</v>
      </c>
      <c r="O32">
        <v>337</v>
      </c>
      <c r="P32">
        <v>340</v>
      </c>
      <c r="Q32">
        <v>348</v>
      </c>
      <c r="R32">
        <v>359</v>
      </c>
      <c r="S32">
        <v>377</v>
      </c>
      <c r="T32">
        <f>AVERAGE(B32:S32)</f>
        <v>309.94444444444446</v>
      </c>
    </row>
    <row r="33" spans="1:20" x14ac:dyDescent="0.25">
      <c r="A33" t="s">
        <v>28</v>
      </c>
      <c r="B33">
        <v>255</v>
      </c>
      <c r="C33">
        <v>265</v>
      </c>
      <c r="D33">
        <v>285</v>
      </c>
      <c r="E33">
        <v>292</v>
      </c>
      <c r="F33">
        <v>304</v>
      </c>
      <c r="G33">
        <v>323</v>
      </c>
      <c r="H33">
        <v>403</v>
      </c>
      <c r="I33">
        <v>314</v>
      </c>
      <c r="J33">
        <v>318</v>
      </c>
      <c r="K33">
        <v>330</v>
      </c>
      <c r="L33">
        <v>303</v>
      </c>
      <c r="M33">
        <v>325</v>
      </c>
      <c r="N33">
        <v>352</v>
      </c>
      <c r="O33">
        <v>349</v>
      </c>
      <c r="P33">
        <v>350</v>
      </c>
      <c r="Q33">
        <v>353</v>
      </c>
      <c r="R33">
        <v>347</v>
      </c>
      <c r="S33">
        <v>357</v>
      </c>
      <c r="T33">
        <f>AVERAGE(B33:S33)</f>
        <v>323.61111111111109</v>
      </c>
    </row>
    <row r="34" spans="1:20" x14ac:dyDescent="0.25">
      <c r="A34" t="s">
        <v>29</v>
      </c>
      <c r="B34">
        <v>217</v>
      </c>
      <c r="C34">
        <v>236</v>
      </c>
      <c r="D34">
        <v>284</v>
      </c>
      <c r="E34">
        <v>256</v>
      </c>
      <c r="F34">
        <v>255</v>
      </c>
      <c r="G34">
        <v>274</v>
      </c>
      <c r="H34">
        <v>243</v>
      </c>
      <c r="I34">
        <v>285</v>
      </c>
      <c r="J34">
        <v>294</v>
      </c>
      <c r="K34">
        <v>299</v>
      </c>
      <c r="L34">
        <v>272</v>
      </c>
      <c r="M34">
        <v>288</v>
      </c>
      <c r="N34">
        <v>315</v>
      </c>
      <c r="O34">
        <v>315</v>
      </c>
      <c r="P34">
        <v>308</v>
      </c>
      <c r="Q34">
        <v>310</v>
      </c>
      <c r="R34">
        <v>314</v>
      </c>
      <c r="S34">
        <v>330</v>
      </c>
      <c r="T34">
        <f>AVERAGE(B34:S34)</f>
        <v>283.05555555555554</v>
      </c>
    </row>
    <row r="37" spans="1:20" x14ac:dyDescent="0.25">
      <c r="A37" t="s">
        <v>31</v>
      </c>
      <c r="B37">
        <v>230</v>
      </c>
      <c r="C37">
        <v>246</v>
      </c>
      <c r="D37">
        <v>256</v>
      </c>
      <c r="E37">
        <v>270</v>
      </c>
      <c r="F37">
        <v>291</v>
      </c>
      <c r="G37">
        <v>308</v>
      </c>
      <c r="H37">
        <v>305</v>
      </c>
      <c r="I37">
        <v>394</v>
      </c>
      <c r="J37">
        <v>294</v>
      </c>
      <c r="K37">
        <v>303</v>
      </c>
      <c r="L37">
        <v>308</v>
      </c>
      <c r="M37">
        <v>297</v>
      </c>
      <c r="N37">
        <v>319</v>
      </c>
      <c r="O37">
        <v>322</v>
      </c>
      <c r="P37">
        <v>322</v>
      </c>
      <c r="Q37">
        <v>328</v>
      </c>
      <c r="R37">
        <v>326</v>
      </c>
      <c r="S37">
        <v>335</v>
      </c>
      <c r="T37">
        <f>AVERAGE(B37:S37)</f>
        <v>303</v>
      </c>
    </row>
    <row r="38" spans="1:20" x14ac:dyDescent="0.25">
      <c r="A38" t="s">
        <v>32</v>
      </c>
      <c r="B38">
        <v>248</v>
      </c>
      <c r="C38">
        <v>268</v>
      </c>
      <c r="D38">
        <v>280</v>
      </c>
      <c r="E38">
        <v>292</v>
      </c>
      <c r="F38">
        <v>291</v>
      </c>
      <c r="G38">
        <v>313</v>
      </c>
      <c r="H38">
        <v>305</v>
      </c>
      <c r="I38">
        <v>309</v>
      </c>
      <c r="J38">
        <v>295</v>
      </c>
      <c r="K38">
        <v>302</v>
      </c>
      <c r="L38">
        <v>309</v>
      </c>
      <c r="M38">
        <v>300</v>
      </c>
      <c r="N38">
        <v>317</v>
      </c>
      <c r="O38">
        <v>320</v>
      </c>
      <c r="P38">
        <v>311</v>
      </c>
      <c r="Q38">
        <v>311</v>
      </c>
      <c r="R38">
        <v>312</v>
      </c>
      <c r="S38">
        <v>327</v>
      </c>
      <c r="T38">
        <f>AVERAGE(B38:S38)</f>
        <v>300.55555555555554</v>
      </c>
    </row>
    <row r="39" spans="1:20" x14ac:dyDescent="0.25">
      <c r="A39" t="s">
        <v>33</v>
      </c>
      <c r="B39">
        <v>309</v>
      </c>
      <c r="C39">
        <v>327</v>
      </c>
      <c r="D39">
        <v>341</v>
      </c>
      <c r="E39">
        <v>352</v>
      </c>
      <c r="F39">
        <v>348</v>
      </c>
      <c r="G39">
        <v>343</v>
      </c>
      <c r="H39">
        <v>343</v>
      </c>
      <c r="I39">
        <v>340</v>
      </c>
      <c r="J39">
        <v>351</v>
      </c>
      <c r="K39">
        <v>353</v>
      </c>
      <c r="L39">
        <v>360</v>
      </c>
      <c r="M39">
        <v>363</v>
      </c>
      <c r="N39">
        <v>380</v>
      </c>
      <c r="O39">
        <v>390</v>
      </c>
      <c r="P39">
        <v>385</v>
      </c>
      <c r="Q39">
        <v>380</v>
      </c>
      <c r="R39">
        <v>370</v>
      </c>
      <c r="S39">
        <v>388</v>
      </c>
      <c r="T39">
        <f>AVERAGE(B39:S39)</f>
        <v>356.83333333333331</v>
      </c>
    </row>
    <row r="40" spans="1:20" x14ac:dyDescent="0.25">
      <c r="A40" t="s">
        <v>34</v>
      </c>
      <c r="B40">
        <v>262</v>
      </c>
      <c r="C40">
        <v>275</v>
      </c>
      <c r="D40">
        <v>281</v>
      </c>
      <c r="E40">
        <v>292</v>
      </c>
      <c r="F40">
        <v>303</v>
      </c>
      <c r="G40">
        <v>316</v>
      </c>
      <c r="H40">
        <v>320</v>
      </c>
      <c r="I40">
        <v>331</v>
      </c>
      <c r="J40">
        <v>332</v>
      </c>
      <c r="K40">
        <v>330</v>
      </c>
      <c r="L40">
        <v>338</v>
      </c>
      <c r="M40">
        <v>330</v>
      </c>
      <c r="N40">
        <v>350</v>
      </c>
      <c r="O40">
        <v>348</v>
      </c>
      <c r="P40">
        <v>355</v>
      </c>
      <c r="Q40">
        <v>360</v>
      </c>
      <c r="R40">
        <v>351</v>
      </c>
      <c r="S40">
        <v>372</v>
      </c>
      <c r="T40">
        <f>AVERAGE(B40:S40)</f>
        <v>324.77777777777777</v>
      </c>
    </row>
    <row r="41" spans="1:20" x14ac:dyDescent="0.25">
      <c r="A41" t="s">
        <v>35</v>
      </c>
      <c r="B41">
        <v>240</v>
      </c>
      <c r="C41">
        <v>254</v>
      </c>
      <c r="D41">
        <v>265</v>
      </c>
      <c r="E41">
        <v>264</v>
      </c>
      <c r="F41">
        <v>281</v>
      </c>
      <c r="G41">
        <v>288</v>
      </c>
      <c r="H41">
        <v>284</v>
      </c>
      <c r="I41">
        <v>288</v>
      </c>
      <c r="J41">
        <v>274</v>
      </c>
      <c r="K41">
        <v>280</v>
      </c>
      <c r="L41">
        <v>282</v>
      </c>
      <c r="M41">
        <v>289</v>
      </c>
      <c r="N41">
        <v>301</v>
      </c>
      <c r="O41">
        <v>306</v>
      </c>
      <c r="P41">
        <v>312</v>
      </c>
      <c r="Q41">
        <v>316</v>
      </c>
      <c r="R41">
        <v>305</v>
      </c>
      <c r="S41">
        <v>323</v>
      </c>
      <c r="T41">
        <f>AVERAGE(B41:S41)</f>
        <v>286.22222222222223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A20" workbookViewId="0">
      <selection activeCell="H35" sqref="H35"/>
    </sheetView>
  </sheetViews>
  <sheetFormatPr defaultRowHeight="15" x14ac:dyDescent="0.25"/>
  <cols>
    <col min="5" max="5" width="12.85546875" customWidth="1"/>
    <col min="6" max="6" width="13.42578125" customWidth="1"/>
    <col min="7" max="7" width="13.85546875" customWidth="1"/>
  </cols>
  <sheetData>
    <row r="1" spans="1:8" x14ac:dyDescent="0.25">
      <c r="A1" t="s">
        <v>41</v>
      </c>
      <c r="B1" t="s">
        <v>82</v>
      </c>
      <c r="C1" t="s">
        <v>83</v>
      </c>
      <c r="D1" t="s">
        <v>84</v>
      </c>
      <c r="E1" t="s">
        <v>85</v>
      </c>
      <c r="F1" t="s">
        <v>86</v>
      </c>
      <c r="G1" t="s">
        <v>87</v>
      </c>
      <c r="H1" t="s">
        <v>88</v>
      </c>
    </row>
    <row r="2" spans="1:8" x14ac:dyDescent="0.25">
      <c r="A2" t="s">
        <v>1</v>
      </c>
      <c r="B2">
        <v>15</v>
      </c>
      <c r="C2">
        <v>8.5</v>
      </c>
      <c r="D2">
        <v>12.3</v>
      </c>
      <c r="E2">
        <v>11.54</v>
      </c>
      <c r="F2">
        <v>0.23</v>
      </c>
      <c r="G2">
        <v>0</v>
      </c>
      <c r="H2">
        <v>420</v>
      </c>
    </row>
    <row r="3" spans="1:8" x14ac:dyDescent="0.25">
      <c r="A3" t="s">
        <v>2</v>
      </c>
      <c r="B3">
        <v>15.3</v>
      </c>
      <c r="C3">
        <v>8.07</v>
      </c>
      <c r="D3">
        <v>9.7899999999999991</v>
      </c>
      <c r="E3">
        <v>9.17</v>
      </c>
      <c r="F3">
        <v>0.18</v>
      </c>
      <c r="G3">
        <v>0.02</v>
      </c>
      <c r="H3">
        <v>629</v>
      </c>
    </row>
    <row r="4" spans="1:8" x14ac:dyDescent="0.25">
      <c r="A4" t="s">
        <v>3</v>
      </c>
      <c r="B4">
        <v>15.8</v>
      </c>
      <c r="C4">
        <v>8.33</v>
      </c>
      <c r="D4">
        <v>11.23</v>
      </c>
      <c r="E4">
        <v>10.35</v>
      </c>
      <c r="F4">
        <v>0.04</v>
      </c>
      <c r="G4">
        <v>0.31</v>
      </c>
      <c r="H4">
        <v>734</v>
      </c>
    </row>
    <row r="5" spans="1:8" x14ac:dyDescent="0.25">
      <c r="A5" t="s">
        <v>4</v>
      </c>
      <c r="B5">
        <v>15.4</v>
      </c>
      <c r="C5">
        <v>8.5</v>
      </c>
      <c r="D5">
        <v>11.41</v>
      </c>
      <c r="E5">
        <v>10.35</v>
      </c>
      <c r="F5">
        <v>0.04</v>
      </c>
      <c r="G5">
        <v>0.4</v>
      </c>
      <c r="H5">
        <v>629</v>
      </c>
    </row>
    <row r="7" spans="1:8" x14ac:dyDescent="0.25">
      <c r="A7" t="s">
        <v>7</v>
      </c>
      <c r="B7">
        <v>12.3</v>
      </c>
      <c r="C7">
        <v>7.59</v>
      </c>
      <c r="D7">
        <v>19</v>
      </c>
      <c r="E7">
        <v>6.67</v>
      </c>
      <c r="F7">
        <v>11.27</v>
      </c>
      <c r="G7">
        <v>0.62</v>
      </c>
      <c r="H7">
        <v>556</v>
      </c>
    </row>
    <row r="8" spans="1:8" x14ac:dyDescent="0.25">
      <c r="A8" t="s">
        <v>8</v>
      </c>
      <c r="B8">
        <v>13.4</v>
      </c>
      <c r="C8">
        <v>8.19</v>
      </c>
      <c r="D8">
        <v>16.36</v>
      </c>
      <c r="E8">
        <v>5.95</v>
      </c>
      <c r="F8">
        <v>9.39</v>
      </c>
      <c r="G8">
        <v>0.21</v>
      </c>
      <c r="H8">
        <v>391</v>
      </c>
    </row>
    <row r="9" spans="1:8" x14ac:dyDescent="0.25">
      <c r="A9" t="s">
        <v>9</v>
      </c>
      <c r="B9">
        <v>15.2</v>
      </c>
      <c r="C9">
        <v>6.61</v>
      </c>
      <c r="D9">
        <v>12.51</v>
      </c>
      <c r="E9">
        <v>3.14</v>
      </c>
      <c r="F9">
        <v>6.6</v>
      </c>
      <c r="G9">
        <v>0.28000000000000003</v>
      </c>
      <c r="H9">
        <v>805</v>
      </c>
    </row>
    <row r="10" spans="1:8" x14ac:dyDescent="0.25">
      <c r="A10" t="s">
        <v>10</v>
      </c>
    </row>
    <row r="11" spans="1:8" x14ac:dyDescent="0.25">
      <c r="A11" t="s">
        <v>11</v>
      </c>
      <c r="B11">
        <v>14.6</v>
      </c>
      <c r="C11">
        <v>8.69</v>
      </c>
      <c r="D11">
        <v>12.51</v>
      </c>
      <c r="E11">
        <v>3.14</v>
      </c>
      <c r="F11" t="s">
        <v>89</v>
      </c>
      <c r="G11" t="s">
        <v>89</v>
      </c>
      <c r="H11">
        <v>805</v>
      </c>
    </row>
    <row r="13" spans="1:8" x14ac:dyDescent="0.25">
      <c r="A13" t="s">
        <v>13</v>
      </c>
      <c r="B13">
        <v>14</v>
      </c>
      <c r="C13">
        <v>8.0299999999999994</v>
      </c>
      <c r="D13">
        <v>9.9</v>
      </c>
      <c r="E13">
        <v>4.8600000000000003</v>
      </c>
      <c r="F13">
        <v>4.12</v>
      </c>
      <c r="G13">
        <v>0.25</v>
      </c>
      <c r="H13">
        <v>557</v>
      </c>
    </row>
    <row r="14" spans="1:8" x14ac:dyDescent="0.25">
      <c r="A14" t="s">
        <v>14</v>
      </c>
      <c r="B14">
        <v>12.8</v>
      </c>
      <c r="C14">
        <v>9.07</v>
      </c>
      <c r="D14">
        <v>11.43</v>
      </c>
      <c r="E14">
        <v>4.1100000000000003</v>
      </c>
      <c r="F14">
        <v>5.91</v>
      </c>
      <c r="G14">
        <v>0.5</v>
      </c>
      <c r="H14">
        <v>744</v>
      </c>
    </row>
    <row r="15" spans="1:8" x14ac:dyDescent="0.25">
      <c r="A15" t="s">
        <v>15</v>
      </c>
      <c r="B15">
        <v>13.5</v>
      </c>
      <c r="C15">
        <v>8.52</v>
      </c>
      <c r="D15">
        <v>19.05</v>
      </c>
      <c r="E15">
        <v>9.31</v>
      </c>
      <c r="F15">
        <v>7.94</v>
      </c>
      <c r="G15">
        <v>0.55000000000000004</v>
      </c>
      <c r="H15">
        <v>881</v>
      </c>
    </row>
    <row r="16" spans="1:8" x14ac:dyDescent="0.25">
      <c r="A16" t="s">
        <v>16</v>
      </c>
    </row>
    <row r="17" spans="1:8" x14ac:dyDescent="0.25">
      <c r="A17" t="s">
        <v>17</v>
      </c>
    </row>
    <row r="19" spans="1:8" x14ac:dyDescent="0.25">
      <c r="A19" t="s">
        <v>19</v>
      </c>
      <c r="B19">
        <v>12.4</v>
      </c>
      <c r="C19">
        <v>7.59</v>
      </c>
      <c r="D19">
        <v>14.28</v>
      </c>
      <c r="E19">
        <v>12.45</v>
      </c>
      <c r="F19">
        <v>0.42</v>
      </c>
      <c r="G19">
        <v>0.02</v>
      </c>
      <c r="H19">
        <v>328</v>
      </c>
    </row>
    <row r="20" spans="1:8" x14ac:dyDescent="0.25">
      <c r="A20" t="s">
        <v>20</v>
      </c>
      <c r="B20">
        <v>13.9</v>
      </c>
      <c r="C20">
        <v>8.19</v>
      </c>
      <c r="D20">
        <v>13.33</v>
      </c>
      <c r="E20">
        <v>9.2200000000000006</v>
      </c>
      <c r="F20">
        <v>0.34</v>
      </c>
      <c r="G20">
        <v>0.03</v>
      </c>
      <c r="H20">
        <v>410</v>
      </c>
    </row>
    <row r="21" spans="1:8" x14ac:dyDescent="0.25">
      <c r="A21" t="s">
        <v>21</v>
      </c>
      <c r="B21">
        <v>11.6</v>
      </c>
      <c r="C21">
        <v>6.61</v>
      </c>
      <c r="D21">
        <v>9.93</v>
      </c>
      <c r="E21">
        <v>9.2200000000000006</v>
      </c>
      <c r="F21">
        <v>0.34</v>
      </c>
      <c r="G21">
        <v>0.03</v>
      </c>
      <c r="H21">
        <v>182</v>
      </c>
    </row>
    <row r="22" spans="1:8" x14ac:dyDescent="0.25">
      <c r="A22" t="s">
        <v>22</v>
      </c>
    </row>
    <row r="23" spans="1:8" x14ac:dyDescent="0.25">
      <c r="A23" t="s">
        <v>23</v>
      </c>
      <c r="B23">
        <v>12.9</v>
      </c>
      <c r="C23">
        <v>7.92</v>
      </c>
      <c r="D23">
        <v>9.93</v>
      </c>
      <c r="E23">
        <v>9.2200000000000006</v>
      </c>
      <c r="F23">
        <v>0.34</v>
      </c>
      <c r="G23">
        <v>0.03</v>
      </c>
      <c r="H23">
        <v>605</v>
      </c>
    </row>
    <row r="24" spans="1:8" x14ac:dyDescent="0.25">
      <c r="F24">
        <v>1</v>
      </c>
    </row>
    <row r="25" spans="1:8" x14ac:dyDescent="0.25">
      <c r="A25" t="s">
        <v>25</v>
      </c>
      <c r="B25">
        <v>13.6</v>
      </c>
      <c r="C25">
        <v>8.0299999999999994</v>
      </c>
      <c r="D25">
        <v>10.68</v>
      </c>
      <c r="E25">
        <v>8.73</v>
      </c>
      <c r="F25">
        <v>0.21</v>
      </c>
      <c r="G25">
        <v>0.23</v>
      </c>
      <c r="H25">
        <v>657</v>
      </c>
    </row>
    <row r="26" spans="1:8" x14ac:dyDescent="0.25">
      <c r="A26" t="s">
        <v>26</v>
      </c>
      <c r="B26">
        <v>14.6</v>
      </c>
      <c r="C26">
        <v>9.07</v>
      </c>
      <c r="D26">
        <v>7.48</v>
      </c>
      <c r="E26">
        <v>3.19</v>
      </c>
      <c r="F26">
        <v>3.69</v>
      </c>
      <c r="G26">
        <v>0.14000000000000001</v>
      </c>
      <c r="H26">
        <v>720</v>
      </c>
    </row>
    <row r="27" spans="1:8" x14ac:dyDescent="0.25">
      <c r="A27" t="s">
        <v>27</v>
      </c>
      <c r="B27">
        <v>14</v>
      </c>
      <c r="C27">
        <v>8.52</v>
      </c>
      <c r="D27">
        <v>7.31</v>
      </c>
      <c r="E27">
        <v>2.76</v>
      </c>
      <c r="F27">
        <v>3.4</v>
      </c>
      <c r="G27">
        <v>0.56999999999999995</v>
      </c>
      <c r="H27">
        <v>615</v>
      </c>
    </row>
    <row r="28" spans="1:8" x14ac:dyDescent="0.25">
      <c r="A28" t="s">
        <v>28</v>
      </c>
      <c r="B28">
        <v>1</v>
      </c>
      <c r="C28">
        <v>0.69</v>
      </c>
      <c r="D28">
        <v>9.9700000000000006</v>
      </c>
      <c r="E28">
        <v>8.73</v>
      </c>
      <c r="F28">
        <v>0.28999999999999998</v>
      </c>
      <c r="G28">
        <v>0</v>
      </c>
      <c r="H28">
        <v>26</v>
      </c>
    </row>
    <row r="29" spans="1:8" x14ac:dyDescent="0.25">
      <c r="A29" t="s">
        <v>29</v>
      </c>
      <c r="B29">
        <v>13.2</v>
      </c>
      <c r="C29">
        <v>7.98</v>
      </c>
      <c r="D29">
        <v>22.8</v>
      </c>
      <c r="E29">
        <v>12.31</v>
      </c>
      <c r="F29">
        <v>8.65</v>
      </c>
      <c r="G29">
        <v>1.25</v>
      </c>
      <c r="H29">
        <v>579</v>
      </c>
    </row>
    <row r="31" spans="1:8" x14ac:dyDescent="0.25">
      <c r="A31" t="s">
        <v>31</v>
      </c>
      <c r="B31">
        <v>13.5</v>
      </c>
      <c r="C31">
        <v>8.27</v>
      </c>
      <c r="E31">
        <v>5.56</v>
      </c>
      <c r="F31">
        <v>5.52</v>
      </c>
      <c r="G31">
        <v>0.42</v>
      </c>
      <c r="H31">
        <v>542</v>
      </c>
    </row>
    <row r="32" spans="1:8" x14ac:dyDescent="0.25">
      <c r="A32" t="s">
        <v>32</v>
      </c>
      <c r="B32">
        <v>13.3</v>
      </c>
      <c r="C32">
        <v>8.69</v>
      </c>
      <c r="D32">
        <v>12.2</v>
      </c>
      <c r="E32">
        <v>5.7</v>
      </c>
      <c r="F32">
        <v>5.47</v>
      </c>
      <c r="G32">
        <v>0.62</v>
      </c>
      <c r="H32">
        <v>767</v>
      </c>
    </row>
    <row r="33" spans="1:8" x14ac:dyDescent="0.25">
      <c r="A33" t="s">
        <v>33</v>
      </c>
      <c r="B33">
        <v>12</v>
      </c>
      <c r="C33">
        <v>7.59</v>
      </c>
      <c r="D33">
        <v>15.65</v>
      </c>
      <c r="E33">
        <v>8.0399999999999991</v>
      </c>
      <c r="F33">
        <v>5.9</v>
      </c>
      <c r="G33">
        <v>0.88</v>
      </c>
      <c r="H33">
        <v>833</v>
      </c>
    </row>
    <row r="34" spans="1:8" x14ac:dyDescent="0.25">
      <c r="A34" t="s">
        <v>34</v>
      </c>
      <c r="B34">
        <v>1.4</v>
      </c>
      <c r="C34">
        <v>0.64</v>
      </c>
      <c r="D34" t="s">
        <v>89</v>
      </c>
      <c r="E34" t="s">
        <v>89</v>
      </c>
      <c r="F34" t="s">
        <v>89</v>
      </c>
      <c r="G34" t="s">
        <v>89</v>
      </c>
      <c r="H34">
        <v>34</v>
      </c>
    </row>
    <row r="35" spans="1:8" x14ac:dyDescent="0.25">
      <c r="A35" t="s">
        <v>35</v>
      </c>
      <c r="B35">
        <v>13.8</v>
      </c>
      <c r="C35">
        <v>8.51</v>
      </c>
      <c r="D35">
        <v>12.35</v>
      </c>
      <c r="E35">
        <v>5.56</v>
      </c>
      <c r="F35">
        <v>5.52</v>
      </c>
      <c r="G35">
        <v>0.42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D1" sqref="D1"/>
    </sheetView>
  </sheetViews>
  <sheetFormatPr defaultRowHeight="15" x14ac:dyDescent="0.25"/>
  <cols>
    <col min="2" max="2" width="19" customWidth="1"/>
  </cols>
  <sheetData>
    <row r="1" spans="1:3" x14ac:dyDescent="0.25">
      <c r="A1" s="1" t="s">
        <v>41</v>
      </c>
      <c r="B1" s="1" t="s">
        <v>91</v>
      </c>
      <c r="C1" s="1"/>
    </row>
    <row r="2" spans="1:3" x14ac:dyDescent="0.25">
      <c r="A2" t="s">
        <v>1</v>
      </c>
      <c r="B2" t="s">
        <v>90</v>
      </c>
    </row>
    <row r="3" spans="1:3" x14ac:dyDescent="0.25">
      <c r="A3" t="s">
        <v>2</v>
      </c>
      <c r="B3" t="s">
        <v>90</v>
      </c>
    </row>
    <row r="5" spans="1:3" x14ac:dyDescent="0.25">
      <c r="A5" t="s">
        <v>7</v>
      </c>
      <c r="B5" t="s">
        <v>90</v>
      </c>
    </row>
    <row r="6" spans="1:3" x14ac:dyDescent="0.25">
      <c r="A6" t="s">
        <v>8</v>
      </c>
      <c r="B6" t="s">
        <v>90</v>
      </c>
    </row>
    <row r="8" spans="1:3" x14ac:dyDescent="0.25">
      <c r="A8" t="s">
        <v>13</v>
      </c>
      <c r="B8" t="s">
        <v>90</v>
      </c>
    </row>
    <row r="9" spans="1:3" x14ac:dyDescent="0.25">
      <c r="A9" t="s">
        <v>14</v>
      </c>
      <c r="B9" t="s">
        <v>90</v>
      </c>
    </row>
    <row r="11" spans="1:3" x14ac:dyDescent="0.25">
      <c r="A11" t="s">
        <v>19</v>
      </c>
      <c r="B11" t="s">
        <v>90</v>
      </c>
    </row>
    <row r="12" spans="1:3" x14ac:dyDescent="0.25">
      <c r="A12" t="s">
        <v>20</v>
      </c>
      <c r="B12" t="s">
        <v>90</v>
      </c>
    </row>
    <row r="14" spans="1:3" x14ac:dyDescent="0.25">
      <c r="A14" t="s">
        <v>25</v>
      </c>
      <c r="B14" t="s">
        <v>90</v>
      </c>
    </row>
    <row r="15" spans="1:3" x14ac:dyDescent="0.25">
      <c r="A15" t="s">
        <v>26</v>
      </c>
      <c r="B15" t="s">
        <v>90</v>
      </c>
    </row>
    <row r="17" spans="1:2" x14ac:dyDescent="0.25">
      <c r="A17" t="s">
        <v>31</v>
      </c>
      <c r="B17" t="s">
        <v>90</v>
      </c>
    </row>
    <row r="18" spans="1:2" x14ac:dyDescent="0.25">
      <c r="A18" t="s">
        <v>32</v>
      </c>
      <c r="B18" t="s">
        <v>90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abSelected="1" workbookViewId="0">
      <selection activeCell="B1" sqref="B1"/>
    </sheetView>
  </sheetViews>
  <sheetFormatPr defaultRowHeight="15" x14ac:dyDescent="0.25"/>
  <cols>
    <col min="2" max="2" width="12.5703125" customWidth="1"/>
  </cols>
  <sheetData>
    <row r="1" spans="1:2" x14ac:dyDescent="0.25">
      <c r="A1" t="s">
        <v>92</v>
      </c>
      <c r="B1" t="s">
        <v>94</v>
      </c>
    </row>
    <row r="2" spans="1:2" x14ac:dyDescent="0.25">
      <c r="A2" t="s">
        <v>4</v>
      </c>
      <c r="B2">
        <v>5.32</v>
      </c>
    </row>
    <row r="4" spans="1:2" x14ac:dyDescent="0.25">
      <c r="A4" t="s">
        <v>10</v>
      </c>
      <c r="B4" t="s">
        <v>93</v>
      </c>
    </row>
    <row r="6" spans="1:2" x14ac:dyDescent="0.25">
      <c r="A6" t="s">
        <v>16</v>
      </c>
      <c r="B6">
        <v>5.5</v>
      </c>
    </row>
    <row r="8" spans="1:2" x14ac:dyDescent="0.25">
      <c r="A8" t="s">
        <v>25</v>
      </c>
      <c r="B8">
        <v>7.12</v>
      </c>
    </row>
    <row r="10" spans="1:2" x14ac:dyDescent="0.25">
      <c r="A10" t="s">
        <v>31</v>
      </c>
      <c r="B10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Organ weight</vt:lpstr>
      <vt:lpstr>liver ratio</vt:lpstr>
      <vt:lpstr>Liver volume</vt:lpstr>
      <vt:lpstr>LFT</vt:lpstr>
      <vt:lpstr>Prothrobin time</vt:lpstr>
      <vt:lpstr>Body weight</vt:lpstr>
      <vt:lpstr>fbc</vt:lpstr>
      <vt:lpstr>AFP</vt:lpstr>
      <vt:lpstr>CRP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Derrick</dc:creator>
  <cp:lastModifiedBy>Derrick</cp:lastModifiedBy>
  <dcterms:created xsi:type="dcterms:W3CDTF">2022-11-14T14:17:56Z</dcterms:created>
  <dcterms:modified xsi:type="dcterms:W3CDTF">2023-01-03T07:08:47Z</dcterms:modified>
</cp:coreProperties>
</file>